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TDSheet!$A$5:$H$6</definedName>
  </definedNames>
  <calcPr calcId="152511" refMode="R1C1" iterateDelta="1E-4"/>
</workbook>
</file>

<file path=xl/calcChain.xml><?xml version="1.0" encoding="utf-8"?>
<calcChain xmlns="http://schemas.openxmlformats.org/spreadsheetml/2006/main">
  <c r="H94" i="1" l="1"/>
  <c r="G94" i="1"/>
  <c r="E94" i="1"/>
  <c r="E35" i="1" l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23" i="1"/>
  <c r="E24" i="1"/>
  <c r="E25" i="1"/>
  <c r="E26" i="1"/>
  <c r="E27" i="1"/>
  <c r="E28" i="1"/>
  <c r="E29" i="1"/>
  <c r="E30" i="1"/>
  <c r="E31" i="1"/>
  <c r="E32" i="1"/>
  <c r="E33" i="1"/>
  <c r="E34" i="1"/>
  <c r="E12" i="1"/>
  <c r="E13" i="1"/>
  <c r="E14" i="1"/>
  <c r="E15" i="1"/>
  <c r="E16" i="1"/>
  <c r="E17" i="1"/>
  <c r="E18" i="1"/>
  <c r="E19" i="1"/>
  <c r="E20" i="1"/>
  <c r="E21" i="1"/>
  <c r="E22" i="1"/>
  <c r="E11" i="1"/>
  <c r="E8" i="1"/>
  <c r="E7" i="1"/>
</calcChain>
</file>

<file path=xl/sharedStrings.xml><?xml version="1.0" encoding="utf-8"?>
<sst xmlns="http://schemas.openxmlformats.org/spreadsheetml/2006/main" count="272" uniqueCount="105">
  <si>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</si>
  <si>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</si>
  <si>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</si>
  <si>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</si>
  <si>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</si>
  <si>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</si>
  <si>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</si>
  <si>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</si>
  <si>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</si>
  <si>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</si>
  <si>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</si>
  <si>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п. Агачаул, р-н Южного поста ГАИ</t>
  </si>
  <si>
    <t>п. Тарки, ул. Таркинская 5-я, д.13 Б</t>
  </si>
  <si>
    <t>п. Тарки, пр. Шейха Мухаммад Мухтара, д.4 Б</t>
  </si>
  <si>
    <t>п. Тарки, ул. Шейха Мухаммад Мухтара, д.4 А</t>
  </si>
  <si>
    <t>ГРС Ленинкент</t>
  </si>
  <si>
    <t xml:space="preserve">п. Ленинкент, МКР3, 23-я линия, д.12 </t>
  </si>
  <si>
    <t xml:space="preserve">п. Ленинкент, на землях совхоза им. Ленина, ЗУ69 </t>
  </si>
  <si>
    <t xml:space="preserve">п. Ленинкент, ул. Фермерская 16-я, д.9  </t>
  </si>
  <si>
    <t xml:space="preserve">п. Ленинкент, на землях совхоза им. Ленина, ЗУ18  </t>
  </si>
  <si>
    <t xml:space="preserve">п. Ленинкент, д.270 </t>
  </si>
  <si>
    <t xml:space="preserve">п. Ленинкент, на землях совхоза им. Ленина, ЗУ15  </t>
  </si>
  <si>
    <t>п. Ленинкент, ул. Кулинская, д.6</t>
  </si>
  <si>
    <t xml:space="preserve">п. Ленинкент, ул. Сайпулаева, д.127  </t>
  </si>
  <si>
    <t>п. Ленинкент</t>
  </si>
  <si>
    <t>п. Ленинкент, МКР 7, ул. 10-я линия, д.1</t>
  </si>
  <si>
    <t xml:space="preserve">п. Ленинкент, пр. Тепличный 11-й, д.22  </t>
  </si>
  <si>
    <t>п. Ленинкент, ул. Пшеничная 6-я, д.18</t>
  </si>
  <si>
    <t>за март 2024 года (ПЛАН)</t>
  </si>
  <si>
    <t>ГРС Северная</t>
  </si>
  <si>
    <t xml:space="preserve">ул. Библиотечная, д.25 </t>
  </si>
  <si>
    <t xml:space="preserve">п. Семендер, ул. Первомайская, д.22 </t>
  </si>
  <si>
    <t>п. Красноармейск, ул. Новострой 5-я, д.44А</t>
  </si>
  <si>
    <t xml:space="preserve">ул. Газопроводная, д.3Г </t>
  </si>
  <si>
    <t xml:space="preserve">МКР «ДОСААФ», ул. Патриотная 4-я, д.26 </t>
  </si>
  <si>
    <t xml:space="preserve">МКР «ДОСААФ», ул. Посадочная, д.45 </t>
  </si>
  <si>
    <t xml:space="preserve">МКР «ДОСААФ», д.630Д </t>
  </si>
  <si>
    <t xml:space="preserve">ул. Мурсалова, д.59, уч. Д </t>
  </si>
  <si>
    <t>п. Семендер, МКР 4, ул. Порт-Петровского, уч. 2</t>
  </si>
  <si>
    <t>МКР «Научный городок», пр. Горский 1-й, д.15</t>
  </si>
  <si>
    <t xml:space="preserve">, ул. Загородная, 33/1 ЗУ1  </t>
  </si>
  <si>
    <t xml:space="preserve">п. Семендер, КН 17911  </t>
  </si>
  <si>
    <t xml:space="preserve">, п. Семендер, МКР 8, уч. 423 </t>
  </si>
  <si>
    <t xml:space="preserve">ул. Ф. Энгельса, д.42 </t>
  </si>
  <si>
    <t xml:space="preserve">п. Семендер, МКР 1 </t>
  </si>
  <si>
    <t>п. Семендер, ул. Порт-Петровская, д.42А</t>
  </si>
  <si>
    <t xml:space="preserve">снт «Аграрник», ул. Оренбургская, д.19 </t>
  </si>
  <si>
    <t xml:space="preserve">п. Семендер, ул. Чиркейская, д.10А </t>
  </si>
  <si>
    <t xml:space="preserve">п. Семендер, ул. Чиркейская, д.3А </t>
  </si>
  <si>
    <t xml:space="preserve">МКР «Сепаратор», ул. Яблоневая, д.35 </t>
  </si>
  <si>
    <t xml:space="preserve">п. Семендер, МКР 7 </t>
  </si>
  <si>
    <t xml:space="preserve">с. Агачаул, в районе Сепараторного поселка </t>
  </si>
  <si>
    <t xml:space="preserve">п. Семендер, МКР 4 </t>
  </si>
  <si>
    <t>МКР «ДОСААФ», ул. Патриотная 3-я, д.53</t>
  </si>
  <si>
    <t xml:space="preserve">ул. Шабанова, уч. 45 </t>
  </si>
  <si>
    <t xml:space="preserve">МКР «Эльтав», д.567 </t>
  </si>
  <si>
    <t xml:space="preserve">ул. Левина, д.41А </t>
  </si>
  <si>
    <t xml:space="preserve">п. Семендер, ул. Кайтагского, д.41 </t>
  </si>
  <si>
    <t>х-во  Агачаульский, участок вдоль дороги «Краснодар –Баку»</t>
  </si>
  <si>
    <t xml:space="preserve">п. Семендер, МКР 8, уч. 357, ЗУ4  </t>
  </si>
  <si>
    <t xml:space="preserve">ул. Абубакарова, д.112, пом.41 </t>
  </si>
  <si>
    <t>пр. Шамиля, д.5А</t>
  </si>
  <si>
    <t xml:space="preserve">кв-л «Нефтекачка», ул. Плешакова, д.1 </t>
  </si>
  <si>
    <t>ул. Богатырева, д.4</t>
  </si>
  <si>
    <t>коммерческий объект</t>
  </si>
  <si>
    <t>п. Шамхал-Термен, земли совхоза им. Дахадаева</t>
  </si>
  <si>
    <t xml:space="preserve">п. Шамхал, пр. Сосновый 3-й, д.35 </t>
  </si>
  <si>
    <t>ГРС Шамхал</t>
  </si>
  <si>
    <t>ГРС Южная</t>
  </si>
  <si>
    <t>п. Н. Хушет, ул. Гагарина, д.56</t>
  </si>
  <si>
    <t>п. Степной, уч. 9У</t>
  </si>
  <si>
    <t>пр. А.Султана, д.3, уч. 21</t>
  </si>
  <si>
    <t>пр. Насрутдинова, квартал Художников, уч. 69</t>
  </si>
  <si>
    <t>МКР Г-2, уч. 7</t>
  </si>
  <si>
    <t xml:space="preserve">с/т «Дзержинец-1», уч. 108А  </t>
  </si>
  <si>
    <t xml:space="preserve">МКР «Животноводов», ул. Рижская, д.17  </t>
  </si>
  <si>
    <t xml:space="preserve">кв-л «Пальмира», ул. Пальмирная 12-я, уч. 44  </t>
  </si>
  <si>
    <t xml:space="preserve">кв-л «Пальмира», ул. Звездопадная 4-я, уч. 23  </t>
  </si>
  <si>
    <t xml:space="preserve">МКР оз. «Ак-Гель», уч. 617  </t>
  </si>
  <si>
    <t>п. «Турали 1», д.1, кв. 32 (общий двор)</t>
  </si>
  <si>
    <t>ул. Цудахарская, д.25</t>
  </si>
  <si>
    <t xml:space="preserve">кв-л «Ак-Гель», ул. Акгельная 8-я, д.17 </t>
  </si>
  <si>
    <t xml:space="preserve">в бывшем с/т «Перестройка», уч.159 </t>
  </si>
  <si>
    <t>ул. Узорная, д.12</t>
  </si>
  <si>
    <t>с/т «Фрегат», д.198</t>
  </si>
  <si>
    <t>п. Н. Хушет, уч. 66</t>
  </si>
  <si>
    <t xml:space="preserve">в бывшем с/т «Пальмира», д.525 </t>
  </si>
  <si>
    <t xml:space="preserve">с/т «Пластик», д.246  </t>
  </si>
  <si>
    <t xml:space="preserve">п. Н. Хушет, ул. Тахо-Годи, д.2  </t>
  </si>
  <si>
    <t xml:space="preserve">туп. Студеный 3-й, д.9 </t>
  </si>
  <si>
    <t>в Юго-Восточная промзона, ул. А. Султана, д.34 уч.А</t>
  </si>
  <si>
    <t>МКР М2, ул. Хартикунинская, д.38</t>
  </si>
  <si>
    <t>МКР Г-1, Приморского жилого района,                          КН 1018</t>
  </si>
  <si>
    <t>МКР «Кислородная станция</t>
  </si>
  <si>
    <t xml:space="preserve">п. Н. Хушет, ул. Кирова, д.2 </t>
  </si>
  <si>
    <t xml:space="preserve">ул. Юсупова, 78 А, </t>
  </si>
  <si>
    <r>
      <t>ул. Нурадилова, д.67, пом.1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</si>
  <si>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«Пальмира», уч. 659, ЗУ2</t>
    </r>
    <r>
      <rPr>
        <sz val="9"/>
        <color rgb="FF000000"/>
        <rFont val="Times New Roman"/>
        <family val="1"/>
        <charset val="204"/>
      </rPr>
      <t xml:space="preserve"> </t>
    </r>
  </si>
  <si>
    <r>
      <t>кв-л «Мелиоратор», ул. Салатная, д.6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</si>
  <si>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п. Н. Хушет, пр. Дзержинского 1-й, уч. 10А </t>
    </r>
    <r>
      <rPr>
        <sz val="9"/>
        <color rgb="FF000000"/>
        <rFont val="Times New Roman"/>
        <family val="1"/>
        <charset val="204"/>
      </rPr>
      <t xml:space="preserve"> </t>
    </r>
  </si>
  <si>
    <r>
      <t>с/т «Маяк», уч. 5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</si>
  <si>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Бейбулатова, 28, уч.В, литер К </t>
    </r>
    <r>
      <rPr>
        <sz val="9"/>
        <color rgb="FF000000"/>
        <rFont val="Times New Roman"/>
        <family val="1"/>
        <charset val="204"/>
      </rPr>
      <t xml:space="preserve"> </t>
    </r>
  </si>
  <si>
    <r>
      <t>ул.Э.Насрудинова, д.13</t>
    </r>
    <r>
      <rPr>
        <sz val="9"/>
        <color rgb="FF000000"/>
        <rFont val="Times New Roman"/>
        <family val="1"/>
        <charset val="204"/>
      </rPr>
      <t xml:space="preserve"> </t>
    </r>
  </si>
  <si>
    <r>
      <t>ул. Ахлакова, д.7А</t>
    </r>
    <r>
      <rPr>
        <sz val="9"/>
        <color rgb="FF000000"/>
        <rFont val="Times New Roman"/>
        <family val="1"/>
        <charset val="204"/>
      </rPr>
      <t xml:space="preserve"> </t>
    </r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</si>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</sst>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Arial"/>
      <family val="2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left" wrapText="1"/>
    </xf>
    <xf numFmtId="1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3" xfId="0" applyNumberFormat="1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94"/>
  <sheetViews>
    <sheetView tabSelected="1" workbookViewId="0">
      <selection activeCell="B96" sqref="B96:B97"/>
    </sheetView>
  </sheetViews>
  <sheetFormatPr defaultColWidth="10.6640625" defaultRowHeight="11.25" x14ac:dyDescent="0.2"/>
  <cols>
    <col min="1" max="1" width="28.1640625" style="1" customWidth="1"/>
    <col min="2" max="2" width="40.1640625" style="1" customWidth="1"/>
    <col min="3" max="3" width="64.6640625" style="1" customWidth="1"/>
    <col min="4" max="4" width="9.5" style="1" customWidth="1"/>
    <col min="5" max="5" width="15" style="1" customWidth="1"/>
    <col min="6" max="6" width="13.33203125" style="1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10" t="s">
        <v>8</v>
      </c>
      <c r="B1" s="10"/>
      <c r="C1" s="10"/>
      <c r="D1" s="10"/>
      <c r="E1" s="10"/>
      <c r="F1" s="10"/>
      <c r="G1" s="10"/>
      <c r="H1" s="10"/>
    </row>
    <row r="2" spans="1:8" x14ac:dyDescent="0.2">
      <c r="A2" s="11" t="s">
        <v>0</v>
      </c>
      <c r="B2" s="11"/>
      <c r="C2" s="11"/>
      <c r="D2" s="11"/>
      <c r="E2" s="11"/>
      <c r="F2" s="11"/>
      <c r="G2" s="11"/>
      <c r="H2" s="11"/>
    </row>
    <row r="3" spans="1:8" ht="18" x14ac:dyDescent="0.25">
      <c r="A3" s="12" t="s">
        <v>28</v>
      </c>
      <c r="B3" s="12"/>
      <c r="C3" s="12"/>
      <c r="D3" s="12"/>
      <c r="E3" s="12"/>
      <c r="F3" s="12"/>
      <c r="G3" s="12"/>
      <c r="H3" s="12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5"/>
      <c r="G6" s="5">
        <v>6</v>
      </c>
      <c r="H6" s="5">
        <v>7</v>
      </c>
    </row>
    <row r="7" spans="1:8" ht="12" x14ac:dyDescent="0.2">
      <c r="A7" s="13" t="s">
        <v>9</v>
      </c>
      <c r="B7" s="13" t="s">
        <v>10</v>
      </c>
      <c r="C7" s="13" t="s">
        <v>11</v>
      </c>
      <c r="D7" s="14">
        <v>8</v>
      </c>
      <c r="E7" s="15">
        <f>3.9/1000000</f>
        <v>3.8999999999999999E-6</v>
      </c>
      <c r="F7" s="15"/>
      <c r="G7" s="15">
        <v>0</v>
      </c>
      <c r="H7" s="16">
        <v>0</v>
      </c>
    </row>
    <row r="8" spans="1:8" ht="12" x14ac:dyDescent="0.2">
      <c r="A8" s="13" t="s">
        <v>9</v>
      </c>
      <c r="B8" s="13" t="s">
        <v>10</v>
      </c>
      <c r="C8" s="13" t="s">
        <v>12</v>
      </c>
      <c r="D8" s="14">
        <v>8</v>
      </c>
      <c r="E8" s="15">
        <f>5.9/1000000</f>
        <v>5.9000000000000003E-6</v>
      </c>
      <c r="F8" s="15"/>
      <c r="G8" s="15">
        <v>0</v>
      </c>
      <c r="H8" s="16">
        <v>0</v>
      </c>
    </row>
    <row r="9" spans="1:8" ht="12" x14ac:dyDescent="0.2">
      <c r="A9" s="13" t="s">
        <v>9</v>
      </c>
      <c r="B9" s="13" t="s">
        <v>10</v>
      </c>
      <c r="C9" s="13" t="s">
        <v>13</v>
      </c>
      <c r="D9" s="14">
        <v>8</v>
      </c>
      <c r="E9" s="15">
        <v>3.9999999999999998E-6</v>
      </c>
      <c r="F9" s="15"/>
      <c r="G9" s="15">
        <v>0</v>
      </c>
      <c r="H9" s="16">
        <v>0</v>
      </c>
    </row>
    <row r="10" spans="1:8" ht="12" x14ac:dyDescent="0.2">
      <c r="A10" s="13" t="s">
        <v>9</v>
      </c>
      <c r="B10" s="13" t="s">
        <v>10</v>
      </c>
      <c r="C10" s="13" t="s">
        <v>14</v>
      </c>
      <c r="D10" s="14">
        <v>8</v>
      </c>
      <c r="E10" s="15">
        <v>3.9999999999999998E-6</v>
      </c>
      <c r="F10" s="15"/>
      <c r="G10" s="15">
        <v>0</v>
      </c>
      <c r="H10" s="16">
        <v>0</v>
      </c>
    </row>
    <row r="11" spans="1:8" ht="12" x14ac:dyDescent="0.2">
      <c r="A11" s="13" t="s">
        <v>15</v>
      </c>
      <c r="B11" s="13" t="s">
        <v>10</v>
      </c>
      <c r="C11" s="17" t="s">
        <v>16</v>
      </c>
      <c r="D11" s="14">
        <v>8</v>
      </c>
      <c r="E11" s="15">
        <f>F11/1000000</f>
        <v>3.8999999999999999E-6</v>
      </c>
      <c r="F11" s="18">
        <v>3.9</v>
      </c>
      <c r="G11" s="15">
        <v>0</v>
      </c>
      <c r="H11" s="16">
        <v>0</v>
      </c>
    </row>
    <row r="12" spans="1:8" ht="12" x14ac:dyDescent="0.2">
      <c r="A12" s="13" t="s">
        <v>15</v>
      </c>
      <c r="B12" s="13" t="s">
        <v>10</v>
      </c>
      <c r="C12" s="17" t="s">
        <v>17</v>
      </c>
      <c r="D12" s="14">
        <v>8</v>
      </c>
      <c r="E12" s="15">
        <f t="shared" ref="E12:E75" si="0">F12/1000000</f>
        <v>3.8999999999999999E-6</v>
      </c>
      <c r="F12" s="18">
        <v>3.9</v>
      </c>
      <c r="G12" s="15">
        <v>0</v>
      </c>
      <c r="H12" s="16">
        <v>0</v>
      </c>
    </row>
    <row r="13" spans="1:8" ht="12" x14ac:dyDescent="0.2">
      <c r="A13" s="13" t="s">
        <v>15</v>
      </c>
      <c r="B13" s="13" t="s">
        <v>10</v>
      </c>
      <c r="C13" s="17" t="s">
        <v>18</v>
      </c>
      <c r="D13" s="14">
        <v>8</v>
      </c>
      <c r="E13" s="15">
        <f t="shared" si="0"/>
        <v>3.8999999999999999E-6</v>
      </c>
      <c r="F13" s="18">
        <v>3.9</v>
      </c>
      <c r="G13" s="15">
        <v>0</v>
      </c>
      <c r="H13" s="16">
        <v>0</v>
      </c>
    </row>
    <row r="14" spans="1:8" ht="12" x14ac:dyDescent="0.2">
      <c r="A14" s="13" t="s">
        <v>15</v>
      </c>
      <c r="B14" s="13" t="s">
        <v>10</v>
      </c>
      <c r="C14" s="17" t="s">
        <v>19</v>
      </c>
      <c r="D14" s="14">
        <v>8</v>
      </c>
      <c r="E14" s="15">
        <f t="shared" si="0"/>
        <v>3.8999999999999999E-6</v>
      </c>
      <c r="F14" s="19">
        <v>3.9</v>
      </c>
      <c r="G14" s="15">
        <v>0</v>
      </c>
      <c r="H14" s="16">
        <v>0</v>
      </c>
    </row>
    <row r="15" spans="1:8" ht="12" x14ac:dyDescent="0.2">
      <c r="A15" s="13" t="s">
        <v>15</v>
      </c>
      <c r="B15" s="13" t="s">
        <v>10</v>
      </c>
      <c r="C15" s="17" t="s">
        <v>20</v>
      </c>
      <c r="D15" s="14">
        <v>8</v>
      </c>
      <c r="E15" s="15">
        <f t="shared" si="0"/>
        <v>3.8999999999999999E-6</v>
      </c>
      <c r="F15" s="18">
        <v>3.9</v>
      </c>
      <c r="G15" s="15">
        <v>0</v>
      </c>
      <c r="H15" s="16">
        <v>0</v>
      </c>
    </row>
    <row r="16" spans="1:8" ht="12" x14ac:dyDescent="0.2">
      <c r="A16" s="13" t="s">
        <v>15</v>
      </c>
      <c r="B16" s="13" t="s">
        <v>10</v>
      </c>
      <c r="C16" s="17" t="s">
        <v>21</v>
      </c>
      <c r="D16" s="14">
        <v>8</v>
      </c>
      <c r="E16" s="15">
        <f t="shared" si="0"/>
        <v>3.8999999999999999E-6</v>
      </c>
      <c r="F16" s="18">
        <v>3.9</v>
      </c>
      <c r="G16" s="15">
        <v>0</v>
      </c>
      <c r="H16" s="16">
        <v>0</v>
      </c>
    </row>
    <row r="17" spans="1:8" ht="12" x14ac:dyDescent="0.2">
      <c r="A17" s="13" t="s">
        <v>15</v>
      </c>
      <c r="B17" s="13" t="s">
        <v>10</v>
      </c>
      <c r="C17" s="17" t="s">
        <v>22</v>
      </c>
      <c r="D17" s="14">
        <v>8</v>
      </c>
      <c r="E17" s="15">
        <f t="shared" si="0"/>
        <v>3.8999999999999999E-6</v>
      </c>
      <c r="F17" s="18">
        <v>3.9</v>
      </c>
      <c r="G17" s="15">
        <v>0</v>
      </c>
      <c r="H17" s="16">
        <v>0</v>
      </c>
    </row>
    <row r="18" spans="1:8" ht="12" x14ac:dyDescent="0.2">
      <c r="A18" s="13" t="s">
        <v>15</v>
      </c>
      <c r="B18" s="13" t="s">
        <v>10</v>
      </c>
      <c r="C18" s="17" t="s">
        <v>23</v>
      </c>
      <c r="D18" s="14">
        <v>8</v>
      </c>
      <c r="E18" s="15">
        <f t="shared" si="0"/>
        <v>3.8999999999999999E-6</v>
      </c>
      <c r="F18" s="18">
        <v>3.9</v>
      </c>
      <c r="G18" s="15">
        <v>0</v>
      </c>
      <c r="H18" s="16">
        <v>0</v>
      </c>
    </row>
    <row r="19" spans="1:8" ht="12" x14ac:dyDescent="0.2">
      <c r="A19" s="13" t="s">
        <v>15</v>
      </c>
      <c r="B19" s="13" t="s">
        <v>10</v>
      </c>
      <c r="C19" s="17" t="s">
        <v>24</v>
      </c>
      <c r="D19" s="14">
        <v>8</v>
      </c>
      <c r="E19" s="15">
        <f t="shared" si="0"/>
        <v>3.8999999999999999E-6</v>
      </c>
      <c r="F19" s="18">
        <v>3.9</v>
      </c>
      <c r="G19" s="15">
        <v>0</v>
      </c>
      <c r="H19" s="16">
        <v>0</v>
      </c>
    </row>
    <row r="20" spans="1:8" ht="12" x14ac:dyDescent="0.2">
      <c r="A20" s="13" t="s">
        <v>15</v>
      </c>
      <c r="B20" s="13" t="s">
        <v>10</v>
      </c>
      <c r="C20" s="17" t="s">
        <v>25</v>
      </c>
      <c r="D20" s="14">
        <v>8</v>
      </c>
      <c r="E20" s="15">
        <f t="shared" si="0"/>
        <v>3.8999999999999999E-6</v>
      </c>
      <c r="F20" s="18">
        <v>3.9</v>
      </c>
      <c r="G20" s="15">
        <v>0</v>
      </c>
      <c r="H20" s="16">
        <v>0</v>
      </c>
    </row>
    <row r="21" spans="1:8" ht="12" x14ac:dyDescent="0.2">
      <c r="A21" s="13" t="s">
        <v>15</v>
      </c>
      <c r="B21" s="13" t="s">
        <v>10</v>
      </c>
      <c r="C21" s="17" t="s">
        <v>26</v>
      </c>
      <c r="D21" s="14">
        <v>8</v>
      </c>
      <c r="E21" s="15">
        <f t="shared" si="0"/>
        <v>3.8999999999999999E-6</v>
      </c>
      <c r="F21" s="18">
        <v>3.9</v>
      </c>
      <c r="G21" s="15">
        <v>0</v>
      </c>
      <c r="H21" s="16">
        <v>0</v>
      </c>
    </row>
    <row r="22" spans="1:8" ht="12" x14ac:dyDescent="0.2">
      <c r="A22" s="13" t="s">
        <v>15</v>
      </c>
      <c r="B22" s="13" t="s">
        <v>10</v>
      </c>
      <c r="C22" s="17" t="s">
        <v>27</v>
      </c>
      <c r="D22" s="14">
        <v>8</v>
      </c>
      <c r="E22" s="15">
        <f t="shared" si="0"/>
        <v>5.9000000000000003E-6</v>
      </c>
      <c r="F22" s="18">
        <v>5.9</v>
      </c>
      <c r="G22" s="15">
        <v>0</v>
      </c>
      <c r="H22" s="16">
        <v>0</v>
      </c>
    </row>
    <row r="23" spans="1:8" ht="12" x14ac:dyDescent="0.2">
      <c r="A23" s="13" t="s">
        <v>29</v>
      </c>
      <c r="B23" s="13" t="s">
        <v>10</v>
      </c>
      <c r="C23" s="17" t="s">
        <v>30</v>
      </c>
      <c r="D23" s="14">
        <v>8</v>
      </c>
      <c r="E23" s="15">
        <f t="shared" si="0"/>
        <v>3.8999999999999999E-6</v>
      </c>
      <c r="F23" s="18">
        <v>3.9</v>
      </c>
      <c r="G23" s="15">
        <v>0</v>
      </c>
      <c r="H23" s="16">
        <v>0</v>
      </c>
    </row>
    <row r="24" spans="1:8" ht="12" x14ac:dyDescent="0.2">
      <c r="A24" s="13" t="s">
        <v>29</v>
      </c>
      <c r="B24" s="13" t="s">
        <v>10</v>
      </c>
      <c r="C24" s="17" t="s">
        <v>31</v>
      </c>
      <c r="D24" s="14">
        <v>8</v>
      </c>
      <c r="E24" s="15">
        <f t="shared" si="0"/>
        <v>3.8999999999999999E-6</v>
      </c>
      <c r="F24" s="18">
        <v>3.9</v>
      </c>
      <c r="G24" s="15">
        <v>0</v>
      </c>
      <c r="H24" s="16">
        <v>0</v>
      </c>
    </row>
    <row r="25" spans="1:8" ht="12" x14ac:dyDescent="0.2">
      <c r="A25" s="13" t="s">
        <v>29</v>
      </c>
      <c r="B25" s="13" t="s">
        <v>10</v>
      </c>
      <c r="C25" s="17" t="s">
        <v>32</v>
      </c>
      <c r="D25" s="14">
        <v>8</v>
      </c>
      <c r="E25" s="15">
        <f t="shared" si="0"/>
        <v>5.9000000000000003E-6</v>
      </c>
      <c r="F25" s="18">
        <v>5.9</v>
      </c>
      <c r="G25" s="15">
        <v>0</v>
      </c>
      <c r="H25" s="16">
        <v>0</v>
      </c>
    </row>
    <row r="26" spans="1:8" ht="12" x14ac:dyDescent="0.2">
      <c r="A26" s="13" t="s">
        <v>29</v>
      </c>
      <c r="B26" s="13" t="s">
        <v>10</v>
      </c>
      <c r="C26" s="17" t="s">
        <v>33</v>
      </c>
      <c r="D26" s="14">
        <v>8</v>
      </c>
      <c r="E26" s="15">
        <f t="shared" si="0"/>
        <v>5.9000000000000003E-6</v>
      </c>
      <c r="F26" s="18">
        <v>5.9</v>
      </c>
      <c r="G26" s="15">
        <v>0</v>
      </c>
      <c r="H26" s="16">
        <v>0</v>
      </c>
    </row>
    <row r="27" spans="1:8" ht="12" x14ac:dyDescent="0.2">
      <c r="A27" s="13" t="s">
        <v>29</v>
      </c>
      <c r="B27" s="13" t="s">
        <v>10</v>
      </c>
      <c r="C27" s="17" t="s">
        <v>34</v>
      </c>
      <c r="D27" s="14">
        <v>8</v>
      </c>
      <c r="E27" s="15">
        <f t="shared" si="0"/>
        <v>3.8999999999999999E-6</v>
      </c>
      <c r="F27" s="18">
        <v>3.9</v>
      </c>
      <c r="G27" s="15">
        <v>0</v>
      </c>
      <c r="H27" s="16">
        <v>0</v>
      </c>
    </row>
    <row r="28" spans="1:8" ht="12" x14ac:dyDescent="0.2">
      <c r="A28" s="13" t="s">
        <v>29</v>
      </c>
      <c r="B28" s="13" t="s">
        <v>10</v>
      </c>
      <c r="C28" s="17" t="s">
        <v>35</v>
      </c>
      <c r="D28" s="14">
        <v>8</v>
      </c>
      <c r="E28" s="15">
        <f t="shared" si="0"/>
        <v>3.8999999999999999E-6</v>
      </c>
      <c r="F28" s="18">
        <v>3.9</v>
      </c>
      <c r="G28" s="15">
        <v>0</v>
      </c>
      <c r="H28" s="16">
        <v>0</v>
      </c>
    </row>
    <row r="29" spans="1:8" ht="12" x14ac:dyDescent="0.2">
      <c r="A29" s="13" t="s">
        <v>29</v>
      </c>
      <c r="B29" s="13" t="s">
        <v>10</v>
      </c>
      <c r="C29" s="17" t="s">
        <v>36</v>
      </c>
      <c r="D29" s="14">
        <v>8</v>
      </c>
      <c r="E29" s="15">
        <f t="shared" si="0"/>
        <v>5.9000000000000003E-6</v>
      </c>
      <c r="F29" s="18">
        <v>5.9</v>
      </c>
      <c r="G29" s="15">
        <v>0</v>
      </c>
      <c r="H29" s="16">
        <v>0</v>
      </c>
    </row>
    <row r="30" spans="1:8" ht="12" x14ac:dyDescent="0.2">
      <c r="A30" s="13" t="s">
        <v>29</v>
      </c>
      <c r="B30" s="13" t="s">
        <v>10</v>
      </c>
      <c r="C30" s="17" t="s">
        <v>37</v>
      </c>
      <c r="D30" s="14">
        <v>8</v>
      </c>
      <c r="E30" s="15">
        <f t="shared" si="0"/>
        <v>1.0199999999999999E-5</v>
      </c>
      <c r="F30" s="18">
        <v>10.199999999999999</v>
      </c>
      <c r="G30" s="15">
        <v>0</v>
      </c>
      <c r="H30" s="16">
        <v>0</v>
      </c>
    </row>
    <row r="31" spans="1:8" ht="12" x14ac:dyDescent="0.2">
      <c r="A31" s="13" t="s">
        <v>29</v>
      </c>
      <c r="B31" s="13" t="s">
        <v>10</v>
      </c>
      <c r="C31" s="17" t="s">
        <v>38</v>
      </c>
      <c r="D31" s="14">
        <v>8</v>
      </c>
      <c r="E31" s="15">
        <f t="shared" si="0"/>
        <v>5.0999999999999995E-6</v>
      </c>
      <c r="F31" s="18">
        <v>5.0999999999999996</v>
      </c>
      <c r="G31" s="15">
        <v>0</v>
      </c>
      <c r="H31" s="16">
        <v>0</v>
      </c>
    </row>
    <row r="32" spans="1:8" ht="12" x14ac:dyDescent="0.2">
      <c r="A32" s="13" t="s">
        <v>29</v>
      </c>
      <c r="B32" s="13" t="s">
        <v>10</v>
      </c>
      <c r="C32" s="17" t="s">
        <v>39</v>
      </c>
      <c r="D32" s="14">
        <v>8</v>
      </c>
      <c r="E32" s="15">
        <f t="shared" si="0"/>
        <v>5.0999999999999995E-6</v>
      </c>
      <c r="F32" s="18">
        <v>5.0999999999999996</v>
      </c>
      <c r="G32" s="15">
        <v>0</v>
      </c>
      <c r="H32" s="16">
        <v>0</v>
      </c>
    </row>
    <row r="33" spans="1:8" ht="12" x14ac:dyDescent="0.2">
      <c r="A33" s="13" t="s">
        <v>29</v>
      </c>
      <c r="B33" s="13" t="s">
        <v>10</v>
      </c>
      <c r="C33" s="17" t="s">
        <v>40</v>
      </c>
      <c r="D33" s="14">
        <v>8</v>
      </c>
      <c r="E33" s="15">
        <f t="shared" si="0"/>
        <v>3.8999999999999999E-6</v>
      </c>
      <c r="F33" s="18">
        <v>3.9</v>
      </c>
      <c r="G33" s="15">
        <v>0</v>
      </c>
      <c r="H33" s="16">
        <v>0</v>
      </c>
    </row>
    <row r="34" spans="1:8" ht="12" x14ac:dyDescent="0.2">
      <c r="A34" s="13" t="s">
        <v>29</v>
      </c>
      <c r="B34" s="13" t="s">
        <v>10</v>
      </c>
      <c r="C34" s="17" t="s">
        <v>41</v>
      </c>
      <c r="D34" s="14">
        <v>8</v>
      </c>
      <c r="E34" s="15">
        <f t="shared" si="0"/>
        <v>3.8999999999999999E-6</v>
      </c>
      <c r="F34" s="18">
        <v>3.9</v>
      </c>
      <c r="G34" s="15">
        <v>0</v>
      </c>
      <c r="H34" s="16">
        <v>0</v>
      </c>
    </row>
    <row r="35" spans="1:8" ht="12" x14ac:dyDescent="0.2">
      <c r="A35" s="13" t="s">
        <v>29</v>
      </c>
      <c r="B35" s="13" t="s">
        <v>10</v>
      </c>
      <c r="C35" s="17" t="s">
        <v>42</v>
      </c>
      <c r="D35" s="14">
        <v>8</v>
      </c>
      <c r="E35" s="15">
        <f t="shared" si="0"/>
        <v>3.8999999999999999E-6</v>
      </c>
      <c r="F35" s="18">
        <v>3.9</v>
      </c>
      <c r="G35" s="15">
        <v>0</v>
      </c>
      <c r="H35" s="16">
        <v>0</v>
      </c>
    </row>
    <row r="36" spans="1:8" ht="12" x14ac:dyDescent="0.2">
      <c r="A36" s="13" t="s">
        <v>29</v>
      </c>
      <c r="B36" s="13" t="s">
        <v>10</v>
      </c>
      <c r="C36" s="17" t="s">
        <v>43</v>
      </c>
      <c r="D36" s="14">
        <v>8</v>
      </c>
      <c r="E36" s="15">
        <f t="shared" si="0"/>
        <v>3.8999999999999999E-6</v>
      </c>
      <c r="F36" s="18">
        <v>3.9</v>
      </c>
      <c r="G36" s="15">
        <v>0</v>
      </c>
      <c r="H36" s="16">
        <v>0</v>
      </c>
    </row>
    <row r="37" spans="1:8" ht="12" x14ac:dyDescent="0.2">
      <c r="A37" s="13" t="s">
        <v>29</v>
      </c>
      <c r="B37" s="13" t="s">
        <v>10</v>
      </c>
      <c r="C37" s="17" t="s">
        <v>44</v>
      </c>
      <c r="D37" s="14">
        <v>8</v>
      </c>
      <c r="E37" s="15">
        <f t="shared" si="0"/>
        <v>3.8999999999999999E-6</v>
      </c>
      <c r="F37" s="18">
        <v>3.9</v>
      </c>
      <c r="G37" s="15">
        <v>0</v>
      </c>
      <c r="H37" s="16">
        <v>0</v>
      </c>
    </row>
    <row r="38" spans="1:8" ht="12" x14ac:dyDescent="0.2">
      <c r="A38" s="13" t="s">
        <v>29</v>
      </c>
      <c r="B38" s="13" t="s">
        <v>10</v>
      </c>
      <c r="C38" s="17" t="s">
        <v>45</v>
      </c>
      <c r="D38" s="14">
        <v>8</v>
      </c>
      <c r="E38" s="15">
        <f t="shared" si="0"/>
        <v>5.9000000000000003E-6</v>
      </c>
      <c r="F38" s="18">
        <v>5.9</v>
      </c>
      <c r="G38" s="15">
        <v>0</v>
      </c>
      <c r="H38" s="16">
        <v>0</v>
      </c>
    </row>
    <row r="39" spans="1:8" ht="12" x14ac:dyDescent="0.2">
      <c r="A39" s="13" t="s">
        <v>29</v>
      </c>
      <c r="B39" s="13" t="s">
        <v>10</v>
      </c>
      <c r="C39" s="17" t="s">
        <v>46</v>
      </c>
      <c r="D39" s="14">
        <v>8</v>
      </c>
      <c r="E39" s="15">
        <f t="shared" si="0"/>
        <v>3.8999999999999999E-6</v>
      </c>
      <c r="F39" s="18">
        <v>3.9</v>
      </c>
      <c r="G39" s="15">
        <v>0</v>
      </c>
      <c r="H39" s="16">
        <v>0</v>
      </c>
    </row>
    <row r="40" spans="1:8" ht="12" x14ac:dyDescent="0.2">
      <c r="A40" s="13" t="s">
        <v>29</v>
      </c>
      <c r="B40" s="13" t="s">
        <v>10</v>
      </c>
      <c r="C40" s="17" t="s">
        <v>47</v>
      </c>
      <c r="D40" s="14">
        <v>8</v>
      </c>
      <c r="E40" s="15">
        <f t="shared" si="0"/>
        <v>5.9000000000000003E-6</v>
      </c>
      <c r="F40" s="18">
        <v>5.9</v>
      </c>
      <c r="G40" s="15">
        <v>0</v>
      </c>
      <c r="H40" s="16">
        <v>0</v>
      </c>
    </row>
    <row r="41" spans="1:8" ht="12" x14ac:dyDescent="0.2">
      <c r="A41" s="13" t="s">
        <v>29</v>
      </c>
      <c r="B41" s="13" t="s">
        <v>10</v>
      </c>
      <c r="C41" s="17" t="s">
        <v>48</v>
      </c>
      <c r="D41" s="14">
        <v>8</v>
      </c>
      <c r="E41" s="15">
        <f t="shared" si="0"/>
        <v>3.8999999999999999E-6</v>
      </c>
      <c r="F41" s="18">
        <v>3.9</v>
      </c>
      <c r="G41" s="15">
        <v>0</v>
      </c>
      <c r="H41" s="16">
        <v>0</v>
      </c>
    </row>
    <row r="42" spans="1:8" ht="12" x14ac:dyDescent="0.2">
      <c r="A42" s="13" t="s">
        <v>29</v>
      </c>
      <c r="B42" s="13" t="s">
        <v>10</v>
      </c>
      <c r="C42" s="17" t="s">
        <v>49</v>
      </c>
      <c r="D42" s="14">
        <v>8</v>
      </c>
      <c r="E42" s="15">
        <f t="shared" si="0"/>
        <v>3.8999999999999999E-6</v>
      </c>
      <c r="F42" s="18">
        <v>3.9</v>
      </c>
      <c r="G42" s="15">
        <v>0</v>
      </c>
      <c r="H42" s="16">
        <v>0</v>
      </c>
    </row>
    <row r="43" spans="1:8" ht="12" x14ac:dyDescent="0.2">
      <c r="A43" s="13" t="s">
        <v>29</v>
      </c>
      <c r="B43" s="13" t="s">
        <v>10</v>
      </c>
      <c r="C43" s="17" t="s">
        <v>50</v>
      </c>
      <c r="D43" s="14">
        <v>8</v>
      </c>
      <c r="E43" s="15">
        <f t="shared" si="0"/>
        <v>3.8999999999999999E-6</v>
      </c>
      <c r="F43" s="18">
        <v>3.9</v>
      </c>
      <c r="G43" s="15">
        <v>0</v>
      </c>
      <c r="H43" s="16">
        <v>0</v>
      </c>
    </row>
    <row r="44" spans="1:8" ht="12" x14ac:dyDescent="0.2">
      <c r="A44" s="13" t="s">
        <v>29</v>
      </c>
      <c r="B44" s="13" t="s">
        <v>10</v>
      </c>
      <c r="C44" s="17" t="s">
        <v>51</v>
      </c>
      <c r="D44" s="14">
        <v>8</v>
      </c>
      <c r="E44" s="15">
        <f t="shared" si="0"/>
        <v>3.8999999999999999E-6</v>
      </c>
      <c r="F44" s="18">
        <v>3.9</v>
      </c>
      <c r="G44" s="15">
        <v>0</v>
      </c>
      <c r="H44" s="16">
        <v>0</v>
      </c>
    </row>
    <row r="45" spans="1:8" ht="12" x14ac:dyDescent="0.2">
      <c r="A45" s="13" t="s">
        <v>29</v>
      </c>
      <c r="B45" s="13" t="s">
        <v>10</v>
      </c>
      <c r="C45" s="17" t="s">
        <v>52</v>
      </c>
      <c r="D45" s="14">
        <v>8</v>
      </c>
      <c r="E45" s="15">
        <f t="shared" si="0"/>
        <v>3.8999999999999999E-6</v>
      </c>
      <c r="F45" s="18">
        <v>3.9</v>
      </c>
      <c r="G45" s="15">
        <v>0</v>
      </c>
      <c r="H45" s="16">
        <v>0</v>
      </c>
    </row>
    <row r="46" spans="1:8" ht="12" x14ac:dyDescent="0.2">
      <c r="A46" s="13" t="s">
        <v>29</v>
      </c>
      <c r="B46" s="13" t="s">
        <v>10</v>
      </c>
      <c r="C46" s="17" t="s">
        <v>53</v>
      </c>
      <c r="D46" s="14">
        <v>8</v>
      </c>
      <c r="E46" s="15">
        <f t="shared" si="0"/>
        <v>3.8999999999999999E-6</v>
      </c>
      <c r="F46" s="18">
        <v>3.9</v>
      </c>
      <c r="G46" s="15">
        <v>0</v>
      </c>
      <c r="H46" s="16">
        <v>0</v>
      </c>
    </row>
    <row r="47" spans="1:8" ht="12" x14ac:dyDescent="0.2">
      <c r="A47" s="13" t="s">
        <v>29</v>
      </c>
      <c r="B47" s="13" t="s">
        <v>10</v>
      </c>
      <c r="C47" s="17" t="s">
        <v>54</v>
      </c>
      <c r="D47" s="14">
        <v>8</v>
      </c>
      <c r="E47" s="15">
        <f t="shared" si="0"/>
        <v>6.9999999999999999E-6</v>
      </c>
      <c r="F47" s="18">
        <v>7</v>
      </c>
      <c r="G47" s="15">
        <v>0</v>
      </c>
      <c r="H47" s="16">
        <v>0</v>
      </c>
    </row>
    <row r="48" spans="1:8" ht="12" x14ac:dyDescent="0.2">
      <c r="A48" s="13" t="s">
        <v>29</v>
      </c>
      <c r="B48" s="13" t="s">
        <v>10</v>
      </c>
      <c r="C48" s="17" t="s">
        <v>55</v>
      </c>
      <c r="D48" s="14">
        <v>8</v>
      </c>
      <c r="E48" s="15">
        <f t="shared" si="0"/>
        <v>3.8999999999999999E-6</v>
      </c>
      <c r="F48" s="18">
        <v>3.9</v>
      </c>
      <c r="G48" s="15">
        <v>0</v>
      </c>
      <c r="H48" s="16">
        <v>0</v>
      </c>
    </row>
    <row r="49" spans="1:8" ht="12" x14ac:dyDescent="0.2">
      <c r="A49" s="13" t="s">
        <v>29</v>
      </c>
      <c r="B49" s="13" t="s">
        <v>10</v>
      </c>
      <c r="C49" s="17" t="s">
        <v>56</v>
      </c>
      <c r="D49" s="14">
        <v>8</v>
      </c>
      <c r="E49" s="15">
        <f t="shared" si="0"/>
        <v>5.9000000000000003E-6</v>
      </c>
      <c r="F49" s="18">
        <v>5.9</v>
      </c>
      <c r="G49" s="15">
        <v>0</v>
      </c>
      <c r="H49" s="16">
        <v>0</v>
      </c>
    </row>
    <row r="50" spans="1:8" ht="12" x14ac:dyDescent="0.2">
      <c r="A50" s="13" t="s">
        <v>29</v>
      </c>
      <c r="B50" s="13" t="s">
        <v>10</v>
      </c>
      <c r="C50" s="17" t="s">
        <v>57</v>
      </c>
      <c r="D50" s="14">
        <v>8</v>
      </c>
      <c r="E50" s="15">
        <f t="shared" si="0"/>
        <v>3.8999999999999999E-6</v>
      </c>
      <c r="F50" s="18">
        <v>3.9</v>
      </c>
      <c r="G50" s="15">
        <v>0</v>
      </c>
      <c r="H50" s="16">
        <v>0</v>
      </c>
    </row>
    <row r="51" spans="1:8" ht="12" x14ac:dyDescent="0.2">
      <c r="A51" s="13" t="s">
        <v>29</v>
      </c>
      <c r="B51" s="13" t="s">
        <v>10</v>
      </c>
      <c r="C51" s="17" t="s">
        <v>58</v>
      </c>
      <c r="D51" s="14">
        <v>8</v>
      </c>
      <c r="E51" s="15">
        <f t="shared" si="0"/>
        <v>4.6999999999999999E-6</v>
      </c>
      <c r="F51" s="18">
        <v>4.7</v>
      </c>
      <c r="G51" s="15">
        <v>0</v>
      </c>
      <c r="H51" s="16">
        <v>0</v>
      </c>
    </row>
    <row r="52" spans="1:8" ht="12" x14ac:dyDescent="0.2">
      <c r="A52" s="13" t="s">
        <v>29</v>
      </c>
      <c r="B52" s="13" t="s">
        <v>10</v>
      </c>
      <c r="C52" s="17" t="s">
        <v>59</v>
      </c>
      <c r="D52" s="14">
        <v>8</v>
      </c>
      <c r="E52" s="15">
        <f t="shared" si="0"/>
        <v>3.8999999999999999E-6</v>
      </c>
      <c r="F52" s="18">
        <v>3.9</v>
      </c>
      <c r="G52" s="15">
        <v>0</v>
      </c>
      <c r="H52" s="16">
        <v>0</v>
      </c>
    </row>
    <row r="53" spans="1:8" ht="12" x14ac:dyDescent="0.2">
      <c r="A53" s="13" t="s">
        <v>29</v>
      </c>
      <c r="B53" s="13" t="s">
        <v>64</v>
      </c>
      <c r="C53" s="17" t="s">
        <v>60</v>
      </c>
      <c r="D53" s="14">
        <v>3</v>
      </c>
      <c r="E53" s="15">
        <f t="shared" si="0"/>
        <v>3.45E-6</v>
      </c>
      <c r="F53" s="18">
        <v>3.45</v>
      </c>
      <c r="G53" s="15">
        <v>0</v>
      </c>
      <c r="H53" s="16">
        <v>0</v>
      </c>
    </row>
    <row r="54" spans="1:8" ht="12" x14ac:dyDescent="0.2">
      <c r="A54" s="13" t="s">
        <v>29</v>
      </c>
      <c r="B54" s="13" t="s">
        <v>64</v>
      </c>
      <c r="C54" s="17" t="s">
        <v>96</v>
      </c>
      <c r="D54" s="14">
        <v>3</v>
      </c>
      <c r="E54" s="15">
        <f t="shared" si="0"/>
        <v>2.7E-6</v>
      </c>
      <c r="F54" s="18">
        <v>2.7</v>
      </c>
      <c r="G54" s="15">
        <v>0</v>
      </c>
      <c r="H54" s="16">
        <v>0</v>
      </c>
    </row>
    <row r="55" spans="1:8" ht="12" x14ac:dyDescent="0.2">
      <c r="A55" s="13" t="s">
        <v>29</v>
      </c>
      <c r="B55" s="13" t="s">
        <v>64</v>
      </c>
      <c r="C55" s="17" t="s">
        <v>61</v>
      </c>
      <c r="D55" s="14">
        <v>3</v>
      </c>
      <c r="E55" s="15">
        <f t="shared" si="0"/>
        <v>2.3100000000000002E-5</v>
      </c>
      <c r="F55" s="18">
        <v>23.1</v>
      </c>
      <c r="G55" s="15">
        <v>0</v>
      </c>
      <c r="H55" s="16">
        <v>0</v>
      </c>
    </row>
    <row r="56" spans="1:8" ht="12" x14ac:dyDescent="0.2">
      <c r="A56" s="13" t="s">
        <v>29</v>
      </c>
      <c r="B56" s="13" t="s">
        <v>64</v>
      </c>
      <c r="C56" s="17" t="s">
        <v>62</v>
      </c>
      <c r="D56" s="14">
        <v>3</v>
      </c>
      <c r="E56" s="15">
        <f t="shared" si="0"/>
        <v>5.8689999999999995E-5</v>
      </c>
      <c r="F56" s="18">
        <v>58.69</v>
      </c>
      <c r="G56" s="15">
        <v>0</v>
      </c>
      <c r="H56" s="16">
        <v>0</v>
      </c>
    </row>
    <row r="57" spans="1:8" ht="12" x14ac:dyDescent="0.2">
      <c r="A57" s="13" t="s">
        <v>29</v>
      </c>
      <c r="B57" s="13" t="s">
        <v>64</v>
      </c>
      <c r="C57" s="17" t="s">
        <v>63</v>
      </c>
      <c r="D57" s="14">
        <v>3</v>
      </c>
      <c r="E57" s="15">
        <f t="shared" si="0"/>
        <v>9.5760000000000005E-5</v>
      </c>
      <c r="F57" s="18">
        <v>95.76</v>
      </c>
      <c r="G57" s="15">
        <v>0</v>
      </c>
      <c r="H57" s="16">
        <v>0</v>
      </c>
    </row>
    <row r="58" spans="1:8" ht="12" x14ac:dyDescent="0.2">
      <c r="A58" s="13" t="s">
        <v>67</v>
      </c>
      <c r="B58" s="13" t="s">
        <v>10</v>
      </c>
      <c r="C58" s="17" t="s">
        <v>65</v>
      </c>
      <c r="D58" s="14">
        <v>8</v>
      </c>
      <c r="E58" s="15">
        <f t="shared" si="0"/>
        <v>3.8999999999999999E-6</v>
      </c>
      <c r="F58" s="18">
        <v>3.9</v>
      </c>
      <c r="G58" s="15">
        <v>0</v>
      </c>
      <c r="H58" s="16">
        <v>0</v>
      </c>
    </row>
    <row r="59" spans="1:8" ht="12" x14ac:dyDescent="0.2">
      <c r="A59" s="13" t="s">
        <v>67</v>
      </c>
      <c r="B59" s="13" t="s">
        <v>10</v>
      </c>
      <c r="C59" s="17" t="s">
        <v>66</v>
      </c>
      <c r="D59" s="14">
        <v>8</v>
      </c>
      <c r="E59" s="15">
        <f t="shared" si="0"/>
        <v>3.8999999999999999E-6</v>
      </c>
      <c r="F59" s="18">
        <v>3.9</v>
      </c>
      <c r="G59" s="15">
        <v>0</v>
      </c>
      <c r="H59" s="16">
        <v>0</v>
      </c>
    </row>
    <row r="60" spans="1:8" ht="12" x14ac:dyDescent="0.2">
      <c r="A60" s="13" t="s">
        <v>68</v>
      </c>
      <c r="B60" s="13" t="s">
        <v>10</v>
      </c>
      <c r="C60" s="17" t="s">
        <v>69</v>
      </c>
      <c r="D60" s="14">
        <v>8</v>
      </c>
      <c r="E60" s="15">
        <f t="shared" si="0"/>
        <v>3.8999999999999999E-6</v>
      </c>
      <c r="F60" s="18">
        <v>3.9</v>
      </c>
      <c r="G60" s="15">
        <v>0</v>
      </c>
      <c r="H60" s="16">
        <v>0</v>
      </c>
    </row>
    <row r="61" spans="1:8" ht="12" x14ac:dyDescent="0.2">
      <c r="A61" s="13" t="s">
        <v>68</v>
      </c>
      <c r="B61" s="13" t="s">
        <v>10</v>
      </c>
      <c r="C61" s="17" t="s">
        <v>70</v>
      </c>
      <c r="D61" s="14">
        <v>8</v>
      </c>
      <c r="E61" s="15">
        <f t="shared" si="0"/>
        <v>3.8999999999999999E-6</v>
      </c>
      <c r="F61" s="18">
        <v>3.9</v>
      </c>
      <c r="G61" s="15">
        <v>0</v>
      </c>
      <c r="H61" s="16">
        <v>0</v>
      </c>
    </row>
    <row r="62" spans="1:8" ht="12" x14ac:dyDescent="0.2">
      <c r="A62" s="13" t="s">
        <v>68</v>
      </c>
      <c r="B62" s="13" t="s">
        <v>10</v>
      </c>
      <c r="C62" s="17" t="s">
        <v>97</v>
      </c>
      <c r="D62" s="14">
        <v>8</v>
      </c>
      <c r="E62" s="15">
        <f t="shared" si="0"/>
        <v>3.8999999999999999E-6</v>
      </c>
      <c r="F62" s="18">
        <v>3.9</v>
      </c>
      <c r="G62" s="15">
        <v>0</v>
      </c>
      <c r="H62" s="16">
        <v>0</v>
      </c>
    </row>
    <row r="63" spans="1:8" ht="12" x14ac:dyDescent="0.2">
      <c r="A63" s="13" t="s">
        <v>68</v>
      </c>
      <c r="B63" s="13" t="s">
        <v>10</v>
      </c>
      <c r="C63" s="17" t="s">
        <v>98</v>
      </c>
      <c r="D63" s="14">
        <v>8</v>
      </c>
      <c r="E63" s="15">
        <f t="shared" si="0"/>
        <v>3.8999999999999999E-6</v>
      </c>
      <c r="F63" s="18">
        <v>3.9</v>
      </c>
      <c r="G63" s="15">
        <v>0</v>
      </c>
      <c r="H63" s="16">
        <v>0</v>
      </c>
    </row>
    <row r="64" spans="1:8" ht="12" x14ac:dyDescent="0.2">
      <c r="A64" s="13" t="s">
        <v>68</v>
      </c>
      <c r="B64" s="13" t="s">
        <v>10</v>
      </c>
      <c r="C64" s="17" t="s">
        <v>71</v>
      </c>
      <c r="D64" s="14">
        <v>8</v>
      </c>
      <c r="E64" s="15">
        <f t="shared" si="0"/>
        <v>3.8999999999999999E-6</v>
      </c>
      <c r="F64" s="18">
        <v>3.9</v>
      </c>
      <c r="G64" s="15">
        <v>0</v>
      </c>
      <c r="H64" s="16">
        <v>0</v>
      </c>
    </row>
    <row r="65" spans="1:8" ht="12" x14ac:dyDescent="0.2">
      <c r="A65" s="13" t="s">
        <v>68</v>
      </c>
      <c r="B65" s="13" t="s">
        <v>10</v>
      </c>
      <c r="C65" s="17" t="s">
        <v>72</v>
      </c>
      <c r="D65" s="14">
        <v>8</v>
      </c>
      <c r="E65" s="15">
        <f t="shared" si="0"/>
        <v>3.8999999999999999E-6</v>
      </c>
      <c r="F65" s="18">
        <v>3.9</v>
      </c>
      <c r="G65" s="15">
        <v>0</v>
      </c>
      <c r="H65" s="16">
        <v>0</v>
      </c>
    </row>
    <row r="66" spans="1:8" ht="12" x14ac:dyDescent="0.2">
      <c r="A66" s="13" t="s">
        <v>68</v>
      </c>
      <c r="B66" s="13" t="s">
        <v>10</v>
      </c>
      <c r="C66" s="17" t="s">
        <v>73</v>
      </c>
      <c r="D66" s="14">
        <v>8</v>
      </c>
      <c r="E66" s="15">
        <f t="shared" si="0"/>
        <v>8.4000000000000009E-6</v>
      </c>
      <c r="F66" s="18">
        <v>8.4</v>
      </c>
      <c r="G66" s="15">
        <v>0</v>
      </c>
      <c r="H66" s="16">
        <v>0</v>
      </c>
    </row>
    <row r="67" spans="1:8" ht="12" x14ac:dyDescent="0.2">
      <c r="A67" s="13" t="s">
        <v>68</v>
      </c>
      <c r="B67" s="13" t="s">
        <v>10</v>
      </c>
      <c r="C67" s="17" t="s">
        <v>99</v>
      </c>
      <c r="D67" s="14">
        <v>8</v>
      </c>
      <c r="E67" s="15">
        <f t="shared" si="0"/>
        <v>3.8999999999999999E-6</v>
      </c>
      <c r="F67" s="18">
        <v>3.9</v>
      </c>
      <c r="G67" s="15">
        <v>0</v>
      </c>
      <c r="H67" s="16">
        <v>0</v>
      </c>
    </row>
    <row r="68" spans="1:8" ht="12" x14ac:dyDescent="0.2">
      <c r="A68" s="13" t="s">
        <v>68</v>
      </c>
      <c r="B68" s="13" t="s">
        <v>10</v>
      </c>
      <c r="C68" s="17" t="s">
        <v>100</v>
      </c>
      <c r="D68" s="14">
        <v>8</v>
      </c>
      <c r="E68" s="15">
        <f t="shared" si="0"/>
        <v>3.8999999999999999E-6</v>
      </c>
      <c r="F68" s="18">
        <v>3.9</v>
      </c>
      <c r="G68" s="15">
        <v>0</v>
      </c>
      <c r="H68" s="16">
        <v>0</v>
      </c>
    </row>
    <row r="69" spans="1:8" ht="12" x14ac:dyDescent="0.2">
      <c r="A69" s="13" t="s">
        <v>68</v>
      </c>
      <c r="B69" s="13" t="s">
        <v>10</v>
      </c>
      <c r="C69" s="17" t="s">
        <v>74</v>
      </c>
      <c r="D69" s="14">
        <v>8</v>
      </c>
      <c r="E69" s="15">
        <f t="shared" si="0"/>
        <v>3.8999999999999999E-6</v>
      </c>
      <c r="F69" s="18">
        <v>3.9</v>
      </c>
      <c r="G69" s="15">
        <v>0</v>
      </c>
      <c r="H69" s="16">
        <v>0</v>
      </c>
    </row>
    <row r="70" spans="1:8" ht="12" x14ac:dyDescent="0.2">
      <c r="A70" s="13" t="s">
        <v>68</v>
      </c>
      <c r="B70" s="13" t="s">
        <v>10</v>
      </c>
      <c r="C70" s="17" t="s">
        <v>75</v>
      </c>
      <c r="D70" s="14">
        <v>8</v>
      </c>
      <c r="E70" s="15">
        <f t="shared" si="0"/>
        <v>5.9000000000000003E-6</v>
      </c>
      <c r="F70" s="18">
        <v>5.9</v>
      </c>
      <c r="G70" s="15">
        <v>0</v>
      </c>
      <c r="H70" s="16">
        <v>0</v>
      </c>
    </row>
    <row r="71" spans="1:8" ht="12" x14ac:dyDescent="0.2">
      <c r="A71" s="13" t="s">
        <v>68</v>
      </c>
      <c r="B71" s="13" t="s">
        <v>10</v>
      </c>
      <c r="C71" s="17" t="s">
        <v>76</v>
      </c>
      <c r="D71" s="14">
        <v>8</v>
      </c>
      <c r="E71" s="15">
        <f t="shared" si="0"/>
        <v>6.5999999999999995E-6</v>
      </c>
      <c r="F71" s="18">
        <v>6.6</v>
      </c>
      <c r="G71" s="15">
        <v>0</v>
      </c>
      <c r="H71" s="16">
        <v>0</v>
      </c>
    </row>
    <row r="72" spans="1:8" ht="12" x14ac:dyDescent="0.2">
      <c r="A72" s="13" t="s">
        <v>68</v>
      </c>
      <c r="B72" s="13" t="s">
        <v>10</v>
      </c>
      <c r="C72" s="17" t="s">
        <v>77</v>
      </c>
      <c r="D72" s="14">
        <v>8</v>
      </c>
      <c r="E72" s="15">
        <f t="shared" si="0"/>
        <v>3.8999999999999999E-6</v>
      </c>
      <c r="F72" s="18">
        <v>3.9</v>
      </c>
      <c r="G72" s="15">
        <v>0</v>
      </c>
      <c r="H72" s="16">
        <v>0</v>
      </c>
    </row>
    <row r="73" spans="1:8" ht="12" x14ac:dyDescent="0.2">
      <c r="A73" s="13" t="s">
        <v>68</v>
      </c>
      <c r="B73" s="13" t="s">
        <v>10</v>
      </c>
      <c r="C73" s="17" t="s">
        <v>78</v>
      </c>
      <c r="D73" s="14">
        <v>8</v>
      </c>
      <c r="E73" s="15">
        <f t="shared" si="0"/>
        <v>3.8999999999999999E-6</v>
      </c>
      <c r="F73" s="18">
        <v>3.9</v>
      </c>
      <c r="G73" s="15">
        <v>0</v>
      </c>
      <c r="H73" s="16">
        <v>0</v>
      </c>
    </row>
    <row r="74" spans="1:8" ht="12" x14ac:dyDescent="0.2">
      <c r="A74" s="13" t="s">
        <v>68</v>
      </c>
      <c r="B74" s="13" t="s">
        <v>10</v>
      </c>
      <c r="C74" s="17" t="s">
        <v>79</v>
      </c>
      <c r="D74" s="14">
        <v>8</v>
      </c>
      <c r="E74" s="15">
        <f t="shared" si="0"/>
        <v>3.8999999999999999E-6</v>
      </c>
      <c r="F74" s="18">
        <v>3.9</v>
      </c>
      <c r="G74" s="15">
        <v>0</v>
      </c>
      <c r="H74" s="16">
        <v>0</v>
      </c>
    </row>
    <row r="75" spans="1:8" ht="12" x14ac:dyDescent="0.2">
      <c r="A75" s="13" t="s">
        <v>68</v>
      </c>
      <c r="B75" s="13" t="s">
        <v>10</v>
      </c>
      <c r="C75" s="17" t="s">
        <v>80</v>
      </c>
      <c r="D75" s="14">
        <v>8</v>
      </c>
      <c r="E75" s="15">
        <f t="shared" si="0"/>
        <v>7.0999999999999998E-6</v>
      </c>
      <c r="F75" s="18">
        <v>7.1</v>
      </c>
      <c r="G75" s="15">
        <v>0</v>
      </c>
      <c r="H75" s="16">
        <v>0</v>
      </c>
    </row>
    <row r="76" spans="1:8" ht="12" x14ac:dyDescent="0.2">
      <c r="A76" s="13" t="s">
        <v>68</v>
      </c>
      <c r="B76" s="13" t="s">
        <v>10</v>
      </c>
      <c r="C76" s="17" t="s">
        <v>81</v>
      </c>
      <c r="D76" s="14">
        <v>8</v>
      </c>
      <c r="E76" s="15">
        <f t="shared" ref="E76:E93" si="1">F76/1000000</f>
        <v>3.8999999999999999E-6</v>
      </c>
      <c r="F76" s="18">
        <v>3.9</v>
      </c>
      <c r="G76" s="15">
        <v>0</v>
      </c>
      <c r="H76" s="16">
        <v>0</v>
      </c>
    </row>
    <row r="77" spans="1:8" ht="12" x14ac:dyDescent="0.2">
      <c r="A77" s="13" t="s">
        <v>68</v>
      </c>
      <c r="B77" s="13" t="s">
        <v>10</v>
      </c>
      <c r="C77" s="17" t="s">
        <v>82</v>
      </c>
      <c r="D77" s="14">
        <v>8</v>
      </c>
      <c r="E77" s="15">
        <f t="shared" si="1"/>
        <v>3.8999999999999999E-6</v>
      </c>
      <c r="F77" s="19">
        <v>3.9</v>
      </c>
      <c r="G77" s="15">
        <v>0</v>
      </c>
      <c r="H77" s="16">
        <v>0</v>
      </c>
    </row>
    <row r="78" spans="1:8" ht="12" x14ac:dyDescent="0.2">
      <c r="A78" s="13" t="s">
        <v>68</v>
      </c>
      <c r="B78" s="13" t="s">
        <v>10</v>
      </c>
      <c r="C78" s="17" t="s">
        <v>83</v>
      </c>
      <c r="D78" s="14">
        <v>8</v>
      </c>
      <c r="E78" s="15">
        <f t="shared" si="1"/>
        <v>3.8999999999999999E-6</v>
      </c>
      <c r="F78" s="18">
        <v>3.9</v>
      </c>
      <c r="G78" s="15">
        <v>0</v>
      </c>
      <c r="H78" s="16">
        <v>0</v>
      </c>
    </row>
    <row r="79" spans="1:8" ht="12" x14ac:dyDescent="0.2">
      <c r="A79" s="13" t="s">
        <v>68</v>
      </c>
      <c r="B79" s="13" t="s">
        <v>10</v>
      </c>
      <c r="C79" s="17" t="s">
        <v>84</v>
      </c>
      <c r="D79" s="14">
        <v>8</v>
      </c>
      <c r="E79" s="15">
        <f t="shared" si="1"/>
        <v>5.9000000000000003E-6</v>
      </c>
      <c r="F79" s="18">
        <v>5.9</v>
      </c>
      <c r="G79" s="15">
        <v>0</v>
      </c>
      <c r="H79" s="16">
        <v>0</v>
      </c>
    </row>
    <row r="80" spans="1:8" ht="12" x14ac:dyDescent="0.2">
      <c r="A80" s="13" t="s">
        <v>68</v>
      </c>
      <c r="B80" s="13" t="s">
        <v>10</v>
      </c>
      <c r="C80" s="17" t="s">
        <v>85</v>
      </c>
      <c r="D80" s="14">
        <v>8</v>
      </c>
      <c r="E80" s="15">
        <f t="shared" si="1"/>
        <v>3.8999999999999999E-6</v>
      </c>
      <c r="F80" s="18">
        <v>3.9</v>
      </c>
      <c r="G80" s="15">
        <v>0</v>
      </c>
      <c r="H80" s="16">
        <v>0</v>
      </c>
    </row>
    <row r="81" spans="1:8" ht="12" x14ac:dyDescent="0.2">
      <c r="A81" s="13" t="s">
        <v>68</v>
      </c>
      <c r="B81" s="13" t="s">
        <v>10</v>
      </c>
      <c r="C81" s="17" t="s">
        <v>86</v>
      </c>
      <c r="D81" s="14">
        <v>8</v>
      </c>
      <c r="E81" s="15">
        <f t="shared" si="1"/>
        <v>3.8999999999999999E-6</v>
      </c>
      <c r="F81" s="18">
        <v>3.9</v>
      </c>
      <c r="G81" s="15">
        <v>0</v>
      </c>
      <c r="H81" s="16">
        <v>0</v>
      </c>
    </row>
    <row r="82" spans="1:8" ht="12" x14ac:dyDescent="0.2">
      <c r="A82" s="13" t="s">
        <v>68</v>
      </c>
      <c r="B82" s="13" t="s">
        <v>10</v>
      </c>
      <c r="C82" s="17" t="s">
        <v>87</v>
      </c>
      <c r="D82" s="14">
        <v>8</v>
      </c>
      <c r="E82" s="15">
        <f t="shared" si="1"/>
        <v>3.8999999999999999E-6</v>
      </c>
      <c r="F82" s="18">
        <v>3.9</v>
      </c>
      <c r="G82" s="15">
        <v>0</v>
      </c>
      <c r="H82" s="16">
        <v>0</v>
      </c>
    </row>
    <row r="83" spans="1:8" ht="12" x14ac:dyDescent="0.2">
      <c r="A83" s="13" t="s">
        <v>68</v>
      </c>
      <c r="B83" s="13" t="s">
        <v>10</v>
      </c>
      <c r="C83" s="17" t="s">
        <v>88</v>
      </c>
      <c r="D83" s="14">
        <v>8</v>
      </c>
      <c r="E83" s="15">
        <f t="shared" si="1"/>
        <v>5.9000000000000003E-6</v>
      </c>
      <c r="F83" s="18">
        <v>5.9</v>
      </c>
      <c r="G83" s="15">
        <v>0</v>
      </c>
      <c r="H83" s="16">
        <v>0</v>
      </c>
    </row>
    <row r="84" spans="1:8" ht="12" x14ac:dyDescent="0.2">
      <c r="A84" s="13" t="s">
        <v>68</v>
      </c>
      <c r="B84" s="13" t="s">
        <v>10</v>
      </c>
      <c r="C84" s="17" t="s">
        <v>89</v>
      </c>
      <c r="D84" s="14">
        <v>8</v>
      </c>
      <c r="E84" s="15">
        <f t="shared" si="1"/>
        <v>3.8999999999999999E-6</v>
      </c>
      <c r="F84" s="18">
        <v>3.9</v>
      </c>
      <c r="G84" s="15">
        <v>0</v>
      </c>
      <c r="H84" s="16">
        <v>0</v>
      </c>
    </row>
    <row r="85" spans="1:8" ht="12" x14ac:dyDescent="0.2">
      <c r="A85" s="13" t="s">
        <v>68</v>
      </c>
      <c r="B85" s="13" t="s">
        <v>10</v>
      </c>
      <c r="C85" s="17" t="s">
        <v>90</v>
      </c>
      <c r="D85" s="14">
        <v>8</v>
      </c>
      <c r="E85" s="15">
        <f t="shared" si="1"/>
        <v>1.3379E-4</v>
      </c>
      <c r="F85" s="18">
        <v>133.79</v>
      </c>
      <c r="G85" s="15">
        <v>0</v>
      </c>
      <c r="H85" s="16">
        <v>0</v>
      </c>
    </row>
    <row r="86" spans="1:8" ht="12" x14ac:dyDescent="0.2">
      <c r="A86" s="13" t="s">
        <v>68</v>
      </c>
      <c r="B86" s="13" t="s">
        <v>10</v>
      </c>
      <c r="C86" s="17" t="s">
        <v>101</v>
      </c>
      <c r="D86" s="14">
        <v>8</v>
      </c>
      <c r="E86" s="15">
        <f t="shared" si="1"/>
        <v>1.3627000000000002E-4</v>
      </c>
      <c r="F86" s="18">
        <v>136.27000000000001</v>
      </c>
      <c r="G86" s="15">
        <v>0</v>
      </c>
      <c r="H86" s="16">
        <v>0</v>
      </c>
    </row>
    <row r="87" spans="1:8" ht="12" x14ac:dyDescent="0.2">
      <c r="A87" s="13" t="s">
        <v>68</v>
      </c>
      <c r="B87" s="13" t="s">
        <v>10</v>
      </c>
      <c r="C87" s="17" t="s">
        <v>91</v>
      </c>
      <c r="D87" s="14">
        <v>8</v>
      </c>
      <c r="E87" s="15">
        <f t="shared" si="1"/>
        <v>8.14E-5</v>
      </c>
      <c r="F87" s="18">
        <v>81.400000000000006</v>
      </c>
      <c r="G87" s="15">
        <v>0</v>
      </c>
      <c r="H87" s="16">
        <v>0</v>
      </c>
    </row>
    <row r="88" spans="1:8" ht="12" x14ac:dyDescent="0.2">
      <c r="A88" s="13" t="s">
        <v>68</v>
      </c>
      <c r="B88" s="13" t="s">
        <v>10</v>
      </c>
      <c r="C88" s="17" t="s">
        <v>92</v>
      </c>
      <c r="D88" s="14">
        <v>8</v>
      </c>
      <c r="E88" s="15">
        <f t="shared" si="1"/>
        <v>7.4370000000000008E-5</v>
      </c>
      <c r="F88" s="18">
        <v>74.37</v>
      </c>
      <c r="G88" s="15">
        <v>0</v>
      </c>
      <c r="H88" s="16">
        <v>0</v>
      </c>
    </row>
    <row r="89" spans="1:8" ht="12" x14ac:dyDescent="0.2">
      <c r="A89" s="13" t="s">
        <v>68</v>
      </c>
      <c r="B89" s="13" t="s">
        <v>10</v>
      </c>
      <c r="C89" s="17" t="s">
        <v>93</v>
      </c>
      <c r="D89" s="14">
        <v>8</v>
      </c>
      <c r="E89" s="15">
        <f t="shared" si="1"/>
        <v>2.4619999999999997E-4</v>
      </c>
      <c r="F89" s="18">
        <v>246.2</v>
      </c>
      <c r="G89" s="15">
        <v>0</v>
      </c>
      <c r="H89" s="16">
        <v>0</v>
      </c>
    </row>
    <row r="90" spans="1:8" ht="12" x14ac:dyDescent="0.2">
      <c r="A90" s="13" t="s">
        <v>68</v>
      </c>
      <c r="B90" s="13" t="s">
        <v>64</v>
      </c>
      <c r="C90" s="17" t="s">
        <v>102</v>
      </c>
      <c r="D90" s="14">
        <v>3</v>
      </c>
      <c r="E90" s="15">
        <f t="shared" si="1"/>
        <v>3.5819999999999998E-4</v>
      </c>
      <c r="F90" s="18">
        <v>358.2</v>
      </c>
      <c r="G90" s="15">
        <v>0</v>
      </c>
      <c r="H90" s="16">
        <v>0</v>
      </c>
    </row>
    <row r="91" spans="1:8" ht="12" x14ac:dyDescent="0.2">
      <c r="A91" s="13" t="s">
        <v>68</v>
      </c>
      <c r="B91" s="13" t="s">
        <v>64</v>
      </c>
      <c r="C91" s="17" t="s">
        <v>103</v>
      </c>
      <c r="D91" s="14">
        <v>3</v>
      </c>
      <c r="E91" s="15">
        <f t="shared" si="1"/>
        <v>1.0160000000000001E-5</v>
      </c>
      <c r="F91" s="18">
        <v>10.16</v>
      </c>
      <c r="G91" s="15">
        <v>0</v>
      </c>
      <c r="H91" s="16">
        <v>0</v>
      </c>
    </row>
    <row r="92" spans="1:8" ht="12" x14ac:dyDescent="0.2">
      <c r="A92" s="13" t="s">
        <v>68</v>
      </c>
      <c r="B92" s="13" t="s">
        <v>64</v>
      </c>
      <c r="C92" s="17" t="s">
        <v>94</v>
      </c>
      <c r="D92" s="14">
        <v>3</v>
      </c>
      <c r="E92" s="15">
        <f t="shared" si="1"/>
        <v>8.769999999999999E-6</v>
      </c>
      <c r="F92" s="18">
        <v>8.77</v>
      </c>
      <c r="G92" s="15">
        <v>0</v>
      </c>
      <c r="H92" s="16">
        <v>0</v>
      </c>
    </row>
    <row r="93" spans="1:8" ht="12" x14ac:dyDescent="0.2">
      <c r="A93" s="13" t="s">
        <v>68</v>
      </c>
      <c r="B93" s="13" t="s">
        <v>64</v>
      </c>
      <c r="C93" s="17" t="s">
        <v>95</v>
      </c>
      <c r="D93" s="14">
        <v>3</v>
      </c>
      <c r="E93" s="15">
        <f t="shared" si="1"/>
        <v>1.092E-5</v>
      </c>
      <c r="F93" s="18">
        <v>10.92</v>
      </c>
      <c r="G93" s="15">
        <v>0</v>
      </c>
      <c r="H93" s="16">
        <v>0</v>
      </c>
    </row>
    <row r="94" spans="1:8" x14ac:dyDescent="0.2">
      <c r="A94" s="6"/>
      <c r="B94" s="6"/>
      <c r="C94" s="20" t="s">
        <v>104</v>
      </c>
      <c r="D94" s="7"/>
      <c r="E94" s="8">
        <f>SUM(E7:E93)</f>
        <v>1.5736799999999996E-3</v>
      </c>
      <c r="F94" s="8"/>
      <c r="G94" s="8">
        <f>SUM(G7:G93)</f>
        <v>0</v>
      </c>
      <c r="H94" s="9">
        <f>SUM(H7:H93)</f>
        <v>0</v>
      </c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2024-07-29T05:39:30Z</dcterms:modified>
</cp:coreProperties>
</file>