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TDSheet!$G$1:$G$123</definedName>
  </definedNames>
  <calcPr calcId="152511" refMode="R1C1" iterateDelta="1E-4"/>
</workbook>
</file>

<file path=xl/calcChain.xml><?xml version="1.0" encoding="utf-8"?>
<calcChain xmlns="http://schemas.openxmlformats.org/spreadsheetml/2006/main">
  <c r="H8" i="1" l="1"/>
  <c r="H9" i="1"/>
  <c r="H10" i="1"/>
  <c r="H36" i="1"/>
  <c r="H37" i="1"/>
  <c r="H38" i="1"/>
  <c r="H39" i="1"/>
  <c r="H40" i="1"/>
  <c r="H41" i="1"/>
  <c r="H42" i="1"/>
  <c r="H55" i="1"/>
  <c r="H56" i="1"/>
  <c r="H57" i="1"/>
  <c r="H58" i="1"/>
  <c r="H59" i="1"/>
  <c r="H110" i="1"/>
  <c r="H111" i="1"/>
  <c r="H112" i="1"/>
  <c r="H118" i="1"/>
  <c r="H119" i="1"/>
  <c r="H120" i="1"/>
  <c r="H121" i="1"/>
  <c r="H122" i="1"/>
  <c r="H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3" i="1"/>
  <c r="G44" i="1"/>
  <c r="G45" i="1"/>
  <c r="G46" i="1"/>
  <c r="G47" i="1"/>
  <c r="G48" i="1"/>
  <c r="G49" i="1"/>
  <c r="G50" i="1"/>
  <c r="G51" i="1"/>
  <c r="G52" i="1"/>
  <c r="G53" i="1"/>
  <c r="G54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23" i="1" l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8" i="1"/>
  <c r="E9" i="1"/>
  <c r="E10" i="1"/>
  <c r="E11" i="1"/>
  <c r="H11" i="1" s="1"/>
  <c r="E12" i="1"/>
  <c r="H12" i="1" s="1"/>
  <c r="E7" i="1"/>
  <c r="E35" i="1" l="1"/>
  <c r="H35" i="1" s="1"/>
  <c r="E36" i="1"/>
  <c r="E37" i="1"/>
  <c r="E38" i="1"/>
  <c r="E39" i="1"/>
  <c r="E40" i="1"/>
  <c r="E41" i="1"/>
  <c r="E42" i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E56" i="1"/>
  <c r="E57" i="1"/>
  <c r="E58" i="1"/>
  <c r="E59" i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13" i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123" i="1" l="1"/>
  <c r="H13" i="1"/>
  <c r="H123" i="1" s="1"/>
</calcChain>
</file>

<file path=xl/sharedStrings.xml><?xml version="1.0" encoding="utf-8"?>
<sst xmlns="http://schemas.openxmlformats.org/spreadsheetml/2006/main" count="359" uniqueCount="135">
  <si>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</si>
  <si>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</si>
  <si>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</si>
  <si>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</si>
  <si>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</si>
  <si>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</si>
  <si>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</si>
  <si>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</si>
  <si>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</si>
  <si>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</si>
  <si>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</si>
  <si>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п. Агачаул, р-н Южного поста ГАИ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</si>
  <si>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</si>
  <si>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</si>
  <si>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</si>
  <si>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</si>
  <si>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</si>
  <si>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 xml:space="preserve">п. Тарки, ул. Таркинская 5-я, д.13 Б </t>
  </si>
  <si>
    <t xml:space="preserve">п. Тарки, пр. Шейха Мухаммад Мухтара, д.4 Б </t>
  </si>
  <si>
    <t xml:space="preserve">п. Тарки, ул. Шейха Мухаммад Мухтара, д.4 А </t>
  </si>
  <si>
    <t>п. Ленинкент, МКР 6, поз.389</t>
  </si>
  <si>
    <t xml:space="preserve">п. Ленинкент, пр. Бораганова 2-й, д.16 </t>
  </si>
  <si>
    <t>п. Ленинкент, МКР 6, уч. 440</t>
  </si>
  <si>
    <t xml:space="preserve">п. Ленинкент, МКР 6, поз.194 </t>
  </si>
  <si>
    <t xml:space="preserve">п. Ленинкент, совхоз им Ленина </t>
  </si>
  <si>
    <t xml:space="preserve">п. Ленинкент </t>
  </si>
  <si>
    <t xml:space="preserve">п. Ленинкент, </t>
  </si>
  <si>
    <t xml:space="preserve">п. Ленинкент, ЗУ3/ЗУ25 </t>
  </si>
  <si>
    <t>, п. Ленинкент, из земель МУП «Винсовхоз им. Ленина</t>
  </si>
  <si>
    <t>п. Ленинкент, из земель МУП «Винсовхоз им Ленина», ЗУ3</t>
  </si>
  <si>
    <t xml:space="preserve">п. Ленинкент, , на землях совхоза им. Ленина </t>
  </si>
  <si>
    <t>п. Ленинкент, совхоз им. Ленина, ЗУ/2</t>
  </si>
  <si>
    <t xml:space="preserve">п. Ленинкент, МКР 6, поз.281 </t>
  </si>
  <si>
    <t xml:space="preserve">п. Ленинкент, ул. Чермурзаева, д.65 </t>
  </si>
  <si>
    <t xml:space="preserve">п. Ленинкент, МКР7, пр. Тепличный 4-й, д.2 </t>
  </si>
  <si>
    <t>п. Ленинкент, КФХ «Магомед</t>
  </si>
  <si>
    <t>п. Ленинкент, МКР7, ул. Посевная 8-я, д.8</t>
  </si>
  <si>
    <t xml:space="preserve">п. Ленинкент, МКР М5, уч. 145 </t>
  </si>
  <si>
    <t xml:space="preserve">п. Ленинкент, на землях КФХ «Шамиль» </t>
  </si>
  <si>
    <t>п. Ленинкент, из земель МУП «Винсовхоз им Ленина», ЗУ11</t>
  </si>
  <si>
    <t>п. Семендер, ул.Бондаренко, уч..62</t>
  </si>
  <si>
    <t xml:space="preserve">, п. Семендер, ул. Гунибская, д.102 </t>
  </si>
  <si>
    <t xml:space="preserve">п. Семендер, ул. Ботлихская, д.44А </t>
  </si>
  <si>
    <t>п. Семендер, ул. К. Маркса, д.24</t>
  </si>
  <si>
    <t xml:space="preserve">п. Семендер, ул. Таркинская, д.39 </t>
  </si>
  <si>
    <t xml:space="preserve">п. Ленинкент, МКР 7, 1 линия, д.9 </t>
  </si>
  <si>
    <t xml:space="preserve">МКР «Научный городок», ул. Тляратинская, д.20 </t>
  </si>
  <si>
    <t>кв-л «КОР», ул. Хрустальная, д.24</t>
  </si>
  <si>
    <t>МКР «Ватан», ул. Хачалова, д.21</t>
  </si>
  <si>
    <t xml:space="preserve">с/т «КОР», уч. 60 </t>
  </si>
  <si>
    <t xml:space="preserve">п. Семендер, МКР 7, ул. Чиркейская, д.19 </t>
  </si>
  <si>
    <t>МКР «ДОСААФ», ул. Посадочная, д.47</t>
  </si>
  <si>
    <t>п. Семендер, ул. Иллазарова, д.47,                                  КН 05:40:000029:1889</t>
  </si>
  <si>
    <t xml:space="preserve">п. Семендер, ул. И. Керимова, д.45 </t>
  </si>
  <si>
    <t xml:space="preserve">п. Семендер, ул. С. Мурадовой, д.38А </t>
  </si>
  <si>
    <t xml:space="preserve">с. Агачаул </t>
  </si>
  <si>
    <t xml:space="preserve">пр. Арухова 1-й, д.33 </t>
  </si>
  <si>
    <t xml:space="preserve">МКР «Эльтав», пр. Гранитный 1-й, д.15 </t>
  </si>
  <si>
    <t xml:space="preserve">п. Семендер, уч. 81 </t>
  </si>
  <si>
    <t>МКР «ДОСААФ</t>
  </si>
  <si>
    <t xml:space="preserve">п. Семендер,  МКР 4, уч. 369 </t>
  </si>
  <si>
    <t xml:space="preserve">ул. Агачуальская, д.30А </t>
  </si>
  <si>
    <t xml:space="preserve">кв-л «Учхоз», ул. Учхозная 3-я, д.64 </t>
  </si>
  <si>
    <t>п. Семендер, МКР ОПХ, ул. Космическая, д.8</t>
  </si>
  <si>
    <t xml:space="preserve">п. Семендер, МКР 3, д.206 </t>
  </si>
  <si>
    <t xml:space="preserve">п. Семендер, ул. Велиева, д.13 </t>
  </si>
  <si>
    <t xml:space="preserve">п. ленинкент, ул. Левашинская, д.17 </t>
  </si>
  <si>
    <t xml:space="preserve">туп. Перова, д.31 </t>
  </si>
  <si>
    <t xml:space="preserve">п. Красноармейск, уч. А/О, ЗУ69, литер В </t>
  </si>
  <si>
    <t xml:space="preserve">МКР «ДОСААФ», ул. Взлетная  </t>
  </si>
  <si>
    <t xml:space="preserve">п. Семендер, ул. Центральная, д.18  </t>
  </si>
  <si>
    <t xml:space="preserve">п. Семендер, пр. Интернационалистов 3-й. д.7 </t>
  </si>
  <si>
    <t xml:space="preserve">ул. Бабушкина, д.28 </t>
  </si>
  <si>
    <t xml:space="preserve">п. Семендер, д.877 </t>
  </si>
  <si>
    <t xml:space="preserve">МКР «Ватан», ул. Орлова, уч. 51 </t>
  </si>
  <si>
    <t>п. Агачаул, местность «Нажмутдин кутан», д.4/4</t>
  </si>
  <si>
    <t xml:space="preserve">туп. Перова, д.4, литер Б </t>
  </si>
  <si>
    <t xml:space="preserve">п. Семендер, МКР4, д.372 </t>
  </si>
  <si>
    <t xml:space="preserve">п. Сепаратор, ул. Яблоневая, д.25А </t>
  </si>
  <si>
    <t xml:space="preserve">ул. Ардова, д.6Д </t>
  </si>
  <si>
    <t xml:space="preserve">ул. Кутузова, д.61/V1 </t>
  </si>
  <si>
    <t>с/т «Влага», уч. 762,763</t>
  </si>
  <si>
    <t xml:space="preserve">ул. И. Казака, д.72,   </t>
  </si>
  <si>
    <t>пр. Акушинского, в районе опорного пункта милиции                                (пр. Акушинского, 100А)</t>
  </si>
  <si>
    <t xml:space="preserve">пр. А-Г. Акушинского, д. 288  </t>
  </si>
  <si>
    <t>ул. М. Гаджиева, д.160</t>
  </si>
  <si>
    <t xml:space="preserve">ул. Даниялова, д.95, пом.21 </t>
  </si>
  <si>
    <t>ул. Х. Булача, д.19К</t>
  </si>
  <si>
    <t xml:space="preserve">ул. Даниялова, д.101, пом.17,   </t>
  </si>
  <si>
    <t>ул. Юсупова, д.55, пом НП-46</t>
  </si>
  <si>
    <t xml:space="preserve">ул. З. Космодемьянской, д.47 </t>
  </si>
  <si>
    <t>снт «Перестройка-2», уч. 331</t>
  </si>
  <si>
    <t xml:space="preserve">кв-л «Домостроитель», ул. Градостроительная, д.13 </t>
  </si>
  <si>
    <t xml:space="preserve">МКР «Новый Хушет-2» </t>
  </si>
  <si>
    <t xml:space="preserve">п. Н. Хушет, ул. Урахинская, д.3 </t>
  </si>
  <si>
    <t xml:space="preserve">кв-л «Фрегат», ул. Путешественников, д.72 </t>
  </si>
  <si>
    <t xml:space="preserve">МКР «оз. Ак-Гель», уч. 369 </t>
  </si>
  <si>
    <t xml:space="preserve">п. Н. Хушет, МКР 3, ул. Адукаева, д.49 </t>
  </si>
  <si>
    <t xml:space="preserve">кв-л «Дзержинец», ул. Светлая, д.24 </t>
  </si>
  <si>
    <t xml:space="preserve">п. Н. Кяхулай, ул. Б. Абдуллаева, д.60  </t>
  </si>
  <si>
    <t xml:space="preserve">ул. Пушкина, р-н д.37А  </t>
  </si>
  <si>
    <t>с/т «Перестройка-3», уч. 616, ЗУ2</t>
  </si>
  <si>
    <t xml:space="preserve">ул. Декоративная, д.63Д </t>
  </si>
  <si>
    <t xml:space="preserve">МКР «Животноводов», ул. Нежная, д.63 </t>
  </si>
  <si>
    <t>п. Турали 1</t>
  </si>
  <si>
    <t xml:space="preserve">в бывшем с/т «Ручеек» </t>
  </si>
  <si>
    <t xml:space="preserve">п. Степной, в районе ГРС «Дагнефть», ЗУ1, ЗУ2, ЗУ20 </t>
  </si>
  <si>
    <t>п. Ленинкент, ЗУ2, ЗУ1, ЗУ11</t>
  </si>
  <si>
    <t xml:space="preserve">п. Ленинкент, ЗУ2, ЗУ1, ЗУ10 </t>
  </si>
  <si>
    <t xml:space="preserve">п. Шамхал, МКР усадебного типа  </t>
  </si>
  <si>
    <t xml:space="preserve">п. Шамхал-Термен, ул. Шамиля, д.2А  </t>
  </si>
  <si>
    <t xml:space="preserve">п. Ш-Термен, д.112 </t>
  </si>
  <si>
    <t>МО «Сельсовет Коркмаскалинский</t>
  </si>
  <si>
    <t>п. Ш-Термен, ул. Московская, д.3</t>
  </si>
  <si>
    <t xml:space="preserve">в п. Шамхал  </t>
  </si>
  <si>
    <t xml:space="preserve">п. Талги, д.533/3 </t>
  </si>
  <si>
    <t>ГРС Талги</t>
  </si>
  <si>
    <t>за февраль 2024 года (Факт)</t>
  </si>
  <si>
    <t>Итого</t>
  </si>
  <si>
    <r>
      <t>ул. Г. Омарова, д.3А</t>
    </r>
    <r>
      <rPr>
        <sz val="9"/>
        <color rgb="FF000000"/>
        <rFont val="Times New Roman"/>
        <family val="1"/>
        <charset val="204"/>
      </rPr>
      <t xml:space="preserve"> </t>
    </r>
  </si>
  <si>
    <r>
      <t>тер по ул. М. Омарова</t>
    </r>
    <r>
      <rPr>
        <sz val="9"/>
        <color rgb="FF000000"/>
        <rFont val="Times New Roman"/>
        <family val="1"/>
        <charset val="204"/>
      </rPr>
      <t xml:space="preserve"> </t>
    </r>
  </si>
  <si>
    <r>
      <t>парке «Победа» со стороны ул. Ломоносова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</si>
  <si>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«УОХ ДСХИ», уч. 146</t>
    </r>
    <r>
      <rPr>
        <sz val="9"/>
        <color rgb="FF000000"/>
        <rFont val="Times New Roman"/>
        <family val="1"/>
        <charset val="204"/>
      </rPr>
      <t xml:space="preserve"> </t>
    </r>
  </si>
  <si>
    <r>
      <t>в районе завода «Эльтав»,  КН 3169</t>
    </r>
    <r>
      <rPr>
        <sz val="9"/>
        <color rgb="FF000000"/>
        <rFont val="Times New Roman"/>
        <family val="1"/>
        <charset val="204"/>
      </rPr>
      <t xml:space="preserve"> </t>
    </r>
  </si>
  <si>
    <r>
      <t>по ул. А. Юсупова, д.50В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</si>
  <si>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Магомедтагирова, д.107, 109</t>
    </r>
    <r>
      <rPr>
        <sz val="9"/>
        <color rgb="FF000000"/>
        <rFont val="Times New Roman"/>
        <family val="1"/>
        <charset val="204"/>
      </rPr>
      <t xml:space="preserve"> </t>
    </r>
  </si>
  <si>
    <r>
      <t>ул. Ф. Энгельса, д.37, корп.Б</t>
    </r>
    <r>
      <rPr>
        <sz val="9"/>
        <color rgb="FF000000"/>
        <rFont val="Times New Roman"/>
        <family val="1"/>
        <charset val="204"/>
      </rPr>
      <t xml:space="preserve"> </t>
    </r>
  </si>
  <si>
    <r>
      <t>пр. Акушинского, уч.А, ЗУ3, пом.1-3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</si>
  <si>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Белинского, д.11А </t>
    </r>
    <r>
      <rPr>
        <sz val="9"/>
        <color rgb="FF000000"/>
        <rFont val="Times New Roman"/>
        <family val="1"/>
        <charset val="204"/>
      </rPr>
      <t xml:space="preserve"> </t>
    </r>
  </si>
  <si>
    <r>
      <t>пр. А. Акушинского, в районе д.32А</t>
    </r>
    <r>
      <rPr>
        <sz val="9"/>
        <color rgb="FF000000"/>
        <rFont val="Times New Roman"/>
        <family val="1"/>
        <charset val="204"/>
      </rPr>
      <t xml:space="preserve"> </t>
    </r>
  </si>
  <si>
    <r>
      <t>ул. Аскерханова, д.5Б, корп. Б</t>
    </r>
    <r>
      <rPr>
        <sz val="9"/>
        <color rgb="FF000000"/>
        <rFont val="Times New Roman"/>
        <family val="1"/>
        <charset val="204"/>
      </rPr>
      <t xml:space="preserve"> </t>
    </r>
  </si>
  <si>
    <r>
      <t>по пр. Шамиля, д.8, корп.А</t>
    </r>
    <r>
      <rPr>
        <sz val="9"/>
        <color rgb="FF000000"/>
        <rFont val="Times New Roman"/>
        <family val="1"/>
        <charset val="204"/>
      </rPr>
      <t xml:space="preserve"> </t>
    </r>
  </si>
  <si>
    <r>
      <t>в кв-л Асестро, ул. Промысловая, 1, стр.10, литер К</t>
    </r>
    <r>
      <rPr>
        <sz val="9"/>
        <color rgb="FF000000"/>
        <rFont val="Times New Roman"/>
        <family val="1"/>
        <charset val="204"/>
      </rPr>
      <t xml:space="preserve"> </t>
    </r>
  </si>
  <si>
    <r>
      <t>ул. Т. Мусалаева, д.32, пом. 2Н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</si>
  <si>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ул.Ленина, д.85А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</si>
</sst>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imes New Roman"/>
      <family val="1"/>
      <charset val="204"/>
    </font>
    <font>
      <sz val="9"/>
      <name val="Arial"/>
      <family val="2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0" fontId="0" fillId="0" borderId="3" xfId="0" applyNumberFormat="1" applyFont="1" applyFill="1" applyBorder="1" applyAlignment="1">
      <alignment horizontal="left" wrapText="1"/>
    </xf>
    <xf numFmtId="1" fontId="0" fillId="0" borderId="3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23"/>
  <sheetViews>
    <sheetView tabSelected="1" zoomScale="90" zoomScaleNormal="90" workbookViewId="0">
      <selection activeCell="H105" sqref="H105"/>
    </sheetView>
  </sheetViews>
  <sheetFormatPr defaultColWidth="10.6640625" defaultRowHeight="11.25" x14ac:dyDescent="0.2"/>
  <cols>
    <col min="1" max="1" width="28.1640625" style="1" customWidth="1"/>
    <col min="2" max="2" width="28.83203125" style="1" customWidth="1"/>
    <col min="3" max="3" width="49.1640625" style="1" customWidth="1"/>
    <col min="4" max="4" width="9.5" style="1" customWidth="1"/>
    <col min="5" max="5" width="15" style="1" customWidth="1"/>
    <col min="6" max="6" width="13.33203125" style="1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x14ac:dyDescent="0.2">
      <c r="A2" s="22" t="s">
        <v>0</v>
      </c>
      <c r="B2" s="22"/>
      <c r="C2" s="22"/>
      <c r="D2" s="22"/>
      <c r="E2" s="22"/>
      <c r="F2" s="22"/>
      <c r="G2" s="22"/>
      <c r="H2" s="22"/>
    </row>
    <row r="3" spans="1:8" ht="18" x14ac:dyDescent="0.25">
      <c r="A3" s="23" t="s">
        <v>117</v>
      </c>
      <c r="B3" s="23"/>
      <c r="C3" s="23"/>
      <c r="D3" s="23"/>
      <c r="E3" s="23"/>
      <c r="F3" s="23"/>
      <c r="G3" s="23"/>
      <c r="H3" s="23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5"/>
      <c r="G6" s="5">
        <v>6</v>
      </c>
      <c r="H6" s="5">
        <v>7</v>
      </c>
    </row>
    <row r="7" spans="1:8" ht="18.75" x14ac:dyDescent="0.3">
      <c r="A7" s="7" t="s">
        <v>9</v>
      </c>
      <c r="B7" s="7" t="s">
        <v>10</v>
      </c>
      <c r="C7" s="14" t="s">
        <v>17</v>
      </c>
      <c r="D7" s="8">
        <v>8</v>
      </c>
      <c r="E7" s="9">
        <f>F7/1000000</f>
        <v>5.9000000000000003E-6</v>
      </c>
      <c r="F7" s="10">
        <v>5.9</v>
      </c>
      <c r="G7" s="9">
        <v>0</v>
      </c>
      <c r="H7" s="6">
        <f>F7/1000000</f>
        <v>5.9000000000000003E-6</v>
      </c>
    </row>
    <row r="8" spans="1:8" ht="18.75" x14ac:dyDescent="0.3">
      <c r="A8" s="7" t="s">
        <v>9</v>
      </c>
      <c r="B8" s="7" t="s">
        <v>10</v>
      </c>
      <c r="C8" s="14" t="s">
        <v>18</v>
      </c>
      <c r="D8" s="8">
        <v>8</v>
      </c>
      <c r="E8" s="9">
        <f t="shared" ref="E8:E12" si="0">F8/1000000</f>
        <v>3.8999999999999999E-6</v>
      </c>
      <c r="F8" s="10">
        <v>3.9</v>
      </c>
      <c r="G8" s="9">
        <v>0</v>
      </c>
      <c r="H8" s="6">
        <f t="shared" ref="H8:H71" si="1">F8/1000000</f>
        <v>3.8999999999999999E-6</v>
      </c>
    </row>
    <row r="9" spans="1:8" ht="18.75" x14ac:dyDescent="0.3">
      <c r="A9" s="7" t="s">
        <v>9</v>
      </c>
      <c r="B9" s="7" t="s">
        <v>10</v>
      </c>
      <c r="C9" s="14" t="s">
        <v>19</v>
      </c>
      <c r="D9" s="8">
        <v>8</v>
      </c>
      <c r="E9" s="9">
        <f t="shared" si="0"/>
        <v>3.8999999999999999E-6</v>
      </c>
      <c r="F9" s="10">
        <v>3.9</v>
      </c>
      <c r="G9" s="9">
        <v>0</v>
      </c>
      <c r="H9" s="6">
        <f t="shared" si="1"/>
        <v>3.8999999999999999E-6</v>
      </c>
    </row>
    <row r="10" spans="1:8" ht="18.75" x14ac:dyDescent="0.3">
      <c r="A10" s="7" t="s">
        <v>9</v>
      </c>
      <c r="B10" s="7" t="s">
        <v>10</v>
      </c>
      <c r="C10" s="14" t="s">
        <v>11</v>
      </c>
      <c r="D10" s="8">
        <v>8</v>
      </c>
      <c r="E10" s="9">
        <f t="shared" si="0"/>
        <v>3.8999999999999999E-6</v>
      </c>
      <c r="F10" s="10">
        <v>3.9</v>
      </c>
      <c r="G10" s="9">
        <v>0</v>
      </c>
      <c r="H10" s="6">
        <f t="shared" si="1"/>
        <v>3.8999999999999999E-6</v>
      </c>
    </row>
    <row r="11" spans="1:8" ht="18.75" x14ac:dyDescent="0.3">
      <c r="A11" s="7" t="s">
        <v>9</v>
      </c>
      <c r="B11" s="7" t="s">
        <v>14</v>
      </c>
      <c r="C11" s="14" t="s">
        <v>119</v>
      </c>
      <c r="D11" s="8">
        <v>3</v>
      </c>
      <c r="E11" s="9">
        <f t="shared" si="0"/>
        <v>4.2400000000000001E-6</v>
      </c>
      <c r="F11" s="10">
        <v>4.24</v>
      </c>
      <c r="G11" s="9">
        <f t="shared" ref="G8:G71" si="2">F11/1000000</f>
        <v>4.2400000000000001E-6</v>
      </c>
      <c r="H11" s="6">
        <f>G11-E11</f>
        <v>0</v>
      </c>
    </row>
    <row r="12" spans="1:8" ht="18.75" x14ac:dyDescent="0.3">
      <c r="A12" s="7" t="s">
        <v>9</v>
      </c>
      <c r="B12" s="7" t="s">
        <v>14</v>
      </c>
      <c r="C12" s="14" t="s">
        <v>120</v>
      </c>
      <c r="D12" s="8">
        <v>3</v>
      </c>
      <c r="E12" s="9">
        <f t="shared" si="0"/>
        <v>6.0599999999999996E-6</v>
      </c>
      <c r="F12" s="10">
        <v>6.06</v>
      </c>
      <c r="G12" s="9">
        <f t="shared" si="2"/>
        <v>6.0599999999999996E-6</v>
      </c>
      <c r="H12" s="6">
        <f t="shared" ref="H12:H35" si="3">G12-E12</f>
        <v>0</v>
      </c>
    </row>
    <row r="13" spans="1:8" ht="18.75" x14ac:dyDescent="0.3">
      <c r="A13" s="7" t="s">
        <v>9</v>
      </c>
      <c r="B13" s="7" t="s">
        <v>14</v>
      </c>
      <c r="C13" s="14" t="s">
        <v>121</v>
      </c>
      <c r="D13" s="8">
        <v>3</v>
      </c>
      <c r="E13" s="9">
        <f t="shared" ref="E13:E75" si="4">F13/1000000</f>
        <v>1.3179999999999999E-5</v>
      </c>
      <c r="F13" s="10">
        <v>13.18</v>
      </c>
      <c r="G13" s="9">
        <f t="shared" si="2"/>
        <v>1.3179999999999999E-5</v>
      </c>
      <c r="H13" s="6">
        <f t="shared" si="3"/>
        <v>0</v>
      </c>
    </row>
    <row r="14" spans="1:8" ht="18.75" x14ac:dyDescent="0.3">
      <c r="A14" s="7" t="s">
        <v>12</v>
      </c>
      <c r="B14" s="7" t="s">
        <v>10</v>
      </c>
      <c r="C14" s="14" t="s">
        <v>20</v>
      </c>
      <c r="D14" s="8">
        <v>8</v>
      </c>
      <c r="E14" s="9">
        <f t="shared" si="4"/>
        <v>3.8999999999999999E-6</v>
      </c>
      <c r="F14" s="10">
        <v>3.9</v>
      </c>
      <c r="G14" s="9">
        <f t="shared" si="2"/>
        <v>3.8999999999999999E-6</v>
      </c>
      <c r="H14" s="6">
        <f t="shared" si="3"/>
        <v>0</v>
      </c>
    </row>
    <row r="15" spans="1:8" ht="18.75" x14ac:dyDescent="0.3">
      <c r="A15" s="7" t="s">
        <v>12</v>
      </c>
      <c r="B15" s="7" t="s">
        <v>10</v>
      </c>
      <c r="C15" s="14" t="s">
        <v>21</v>
      </c>
      <c r="D15" s="8">
        <v>8</v>
      </c>
      <c r="E15" s="9">
        <f t="shared" si="4"/>
        <v>3.8999999999999999E-6</v>
      </c>
      <c r="F15" s="10">
        <v>3.9</v>
      </c>
      <c r="G15" s="9">
        <f t="shared" si="2"/>
        <v>3.8999999999999999E-6</v>
      </c>
      <c r="H15" s="6">
        <f t="shared" si="3"/>
        <v>0</v>
      </c>
    </row>
    <row r="16" spans="1:8" ht="18.75" x14ac:dyDescent="0.3">
      <c r="A16" s="7" t="s">
        <v>12</v>
      </c>
      <c r="B16" s="7" t="s">
        <v>10</v>
      </c>
      <c r="C16" s="14" t="s">
        <v>22</v>
      </c>
      <c r="D16" s="8">
        <v>8</v>
      </c>
      <c r="E16" s="9">
        <f t="shared" si="4"/>
        <v>3.8999999999999999E-6</v>
      </c>
      <c r="F16" s="10">
        <v>3.9</v>
      </c>
      <c r="G16" s="9">
        <f t="shared" si="2"/>
        <v>3.8999999999999999E-6</v>
      </c>
      <c r="H16" s="6">
        <f t="shared" si="3"/>
        <v>0</v>
      </c>
    </row>
    <row r="17" spans="1:8" ht="18.75" x14ac:dyDescent="0.3">
      <c r="A17" s="7" t="s">
        <v>12</v>
      </c>
      <c r="B17" s="7" t="s">
        <v>10</v>
      </c>
      <c r="C17" s="14" t="s">
        <v>23</v>
      </c>
      <c r="D17" s="8">
        <v>8</v>
      </c>
      <c r="E17" s="9">
        <f t="shared" si="4"/>
        <v>1.1999999999999999E-6</v>
      </c>
      <c r="F17" s="10">
        <v>1.2</v>
      </c>
      <c r="G17" s="9">
        <f t="shared" si="2"/>
        <v>1.1999999999999999E-6</v>
      </c>
      <c r="H17" s="6">
        <f t="shared" si="3"/>
        <v>0</v>
      </c>
    </row>
    <row r="18" spans="1:8" ht="18.75" x14ac:dyDescent="0.3">
      <c r="A18" s="7" t="s">
        <v>12</v>
      </c>
      <c r="B18" s="7" t="s">
        <v>10</v>
      </c>
      <c r="C18" s="14" t="s">
        <v>24</v>
      </c>
      <c r="D18" s="8">
        <v>8</v>
      </c>
      <c r="E18" s="9">
        <f t="shared" si="4"/>
        <v>3.8999999999999999E-6</v>
      </c>
      <c r="F18" s="10">
        <v>3.9</v>
      </c>
      <c r="G18" s="9">
        <f t="shared" si="2"/>
        <v>3.8999999999999999E-6</v>
      </c>
      <c r="H18" s="6">
        <f t="shared" si="3"/>
        <v>0</v>
      </c>
    </row>
    <row r="19" spans="1:8" ht="18.75" x14ac:dyDescent="0.3">
      <c r="A19" s="7" t="s">
        <v>12</v>
      </c>
      <c r="B19" s="7" t="s">
        <v>10</v>
      </c>
      <c r="C19" s="14" t="s">
        <v>25</v>
      </c>
      <c r="D19" s="8">
        <v>8</v>
      </c>
      <c r="E19" s="9">
        <f t="shared" si="4"/>
        <v>3.8999999999999999E-6</v>
      </c>
      <c r="F19" s="10">
        <v>3.9</v>
      </c>
      <c r="G19" s="9">
        <f t="shared" si="2"/>
        <v>3.8999999999999999E-6</v>
      </c>
      <c r="H19" s="6">
        <f t="shared" si="3"/>
        <v>0</v>
      </c>
    </row>
    <row r="20" spans="1:8" ht="18.75" x14ac:dyDescent="0.3">
      <c r="A20" s="7" t="s">
        <v>12</v>
      </c>
      <c r="B20" s="7" t="s">
        <v>10</v>
      </c>
      <c r="C20" s="14" t="s">
        <v>26</v>
      </c>
      <c r="D20" s="8">
        <v>8</v>
      </c>
      <c r="E20" s="9">
        <f t="shared" si="4"/>
        <v>3.8999999999999999E-6</v>
      </c>
      <c r="F20" s="10">
        <v>3.9</v>
      </c>
      <c r="G20" s="9">
        <f t="shared" si="2"/>
        <v>3.8999999999999999E-6</v>
      </c>
      <c r="H20" s="6">
        <f t="shared" si="3"/>
        <v>0</v>
      </c>
    </row>
    <row r="21" spans="1:8" ht="18.75" x14ac:dyDescent="0.3">
      <c r="A21" s="7" t="s">
        <v>12</v>
      </c>
      <c r="B21" s="7" t="s">
        <v>10</v>
      </c>
      <c r="C21" s="14" t="s">
        <v>27</v>
      </c>
      <c r="D21" s="8">
        <v>8</v>
      </c>
      <c r="E21" s="9">
        <f t="shared" si="4"/>
        <v>3.8999999999999999E-6</v>
      </c>
      <c r="F21" s="10">
        <v>3.9</v>
      </c>
      <c r="G21" s="9">
        <f t="shared" si="2"/>
        <v>3.8999999999999999E-6</v>
      </c>
      <c r="H21" s="6">
        <f t="shared" si="3"/>
        <v>0</v>
      </c>
    </row>
    <row r="22" spans="1:8" ht="18.75" x14ac:dyDescent="0.3">
      <c r="A22" s="7" t="s">
        <v>12</v>
      </c>
      <c r="B22" s="7" t="s">
        <v>10</v>
      </c>
      <c r="C22" s="14" t="s">
        <v>28</v>
      </c>
      <c r="D22" s="8">
        <v>8</v>
      </c>
      <c r="E22" s="9">
        <f t="shared" si="4"/>
        <v>3.8999999999999999E-6</v>
      </c>
      <c r="F22" s="10">
        <v>3.9</v>
      </c>
      <c r="G22" s="9">
        <f t="shared" si="2"/>
        <v>3.8999999999999999E-6</v>
      </c>
      <c r="H22" s="6">
        <f t="shared" si="3"/>
        <v>0</v>
      </c>
    </row>
    <row r="23" spans="1:8" ht="18.75" x14ac:dyDescent="0.3">
      <c r="A23" s="7" t="s">
        <v>12</v>
      </c>
      <c r="B23" s="7" t="s">
        <v>10</v>
      </c>
      <c r="C23" s="14" t="s">
        <v>29</v>
      </c>
      <c r="D23" s="8">
        <v>8</v>
      </c>
      <c r="E23" s="9">
        <f t="shared" si="4"/>
        <v>3.8999999999999999E-6</v>
      </c>
      <c r="F23" s="10">
        <v>3.9</v>
      </c>
      <c r="G23" s="9">
        <f t="shared" si="2"/>
        <v>3.8999999999999999E-6</v>
      </c>
      <c r="H23" s="6">
        <f t="shared" si="3"/>
        <v>0</v>
      </c>
    </row>
    <row r="24" spans="1:8" ht="18.75" x14ac:dyDescent="0.3">
      <c r="A24" s="7" t="s">
        <v>12</v>
      </c>
      <c r="B24" s="7" t="s">
        <v>10</v>
      </c>
      <c r="C24" s="14" t="s">
        <v>30</v>
      </c>
      <c r="D24" s="8">
        <v>8</v>
      </c>
      <c r="E24" s="9">
        <f t="shared" si="4"/>
        <v>3.8999999999999999E-6</v>
      </c>
      <c r="F24" s="10">
        <v>3.9</v>
      </c>
      <c r="G24" s="9">
        <f t="shared" si="2"/>
        <v>3.8999999999999999E-6</v>
      </c>
      <c r="H24" s="6">
        <f t="shared" si="3"/>
        <v>0</v>
      </c>
    </row>
    <row r="25" spans="1:8" ht="18.75" x14ac:dyDescent="0.3">
      <c r="A25" s="7" t="s">
        <v>12</v>
      </c>
      <c r="B25" s="7" t="s">
        <v>10</v>
      </c>
      <c r="C25" s="14" t="s">
        <v>31</v>
      </c>
      <c r="D25" s="8">
        <v>8</v>
      </c>
      <c r="E25" s="9">
        <f t="shared" si="4"/>
        <v>3.8999999999999999E-6</v>
      </c>
      <c r="F25" s="10">
        <v>3.9</v>
      </c>
      <c r="G25" s="9">
        <f t="shared" si="2"/>
        <v>3.8999999999999999E-6</v>
      </c>
      <c r="H25" s="6">
        <f t="shared" si="3"/>
        <v>0</v>
      </c>
    </row>
    <row r="26" spans="1:8" ht="18.75" x14ac:dyDescent="0.3">
      <c r="A26" s="7" t="s">
        <v>12</v>
      </c>
      <c r="B26" s="7" t="s">
        <v>10</v>
      </c>
      <c r="C26" s="14" t="s">
        <v>32</v>
      </c>
      <c r="D26" s="8">
        <v>8</v>
      </c>
      <c r="E26" s="9">
        <f t="shared" si="4"/>
        <v>3.8999999999999999E-6</v>
      </c>
      <c r="F26" s="10">
        <v>3.9</v>
      </c>
      <c r="G26" s="9">
        <f t="shared" si="2"/>
        <v>3.8999999999999999E-6</v>
      </c>
      <c r="H26" s="6">
        <f t="shared" si="3"/>
        <v>0</v>
      </c>
    </row>
    <row r="27" spans="1:8" ht="18.75" x14ac:dyDescent="0.3">
      <c r="A27" s="7" t="s">
        <v>12</v>
      </c>
      <c r="B27" s="7" t="s">
        <v>10</v>
      </c>
      <c r="C27" s="14" t="s">
        <v>33</v>
      </c>
      <c r="D27" s="8">
        <v>8</v>
      </c>
      <c r="E27" s="9">
        <f t="shared" si="4"/>
        <v>3.8999999999999999E-6</v>
      </c>
      <c r="F27" s="10">
        <v>3.9</v>
      </c>
      <c r="G27" s="9">
        <f t="shared" si="2"/>
        <v>3.8999999999999999E-6</v>
      </c>
      <c r="H27" s="6">
        <f t="shared" si="3"/>
        <v>0</v>
      </c>
    </row>
    <row r="28" spans="1:8" ht="18.75" x14ac:dyDescent="0.3">
      <c r="A28" s="7" t="s">
        <v>12</v>
      </c>
      <c r="B28" s="7" t="s">
        <v>10</v>
      </c>
      <c r="C28" s="14" t="s">
        <v>34</v>
      </c>
      <c r="D28" s="8">
        <v>8</v>
      </c>
      <c r="E28" s="9">
        <f t="shared" si="4"/>
        <v>3.8999999999999999E-6</v>
      </c>
      <c r="F28" s="10">
        <v>3.9</v>
      </c>
      <c r="G28" s="9">
        <f t="shared" si="2"/>
        <v>3.8999999999999999E-6</v>
      </c>
      <c r="H28" s="6">
        <f t="shared" si="3"/>
        <v>0</v>
      </c>
    </row>
    <row r="29" spans="1:8" ht="18.75" x14ac:dyDescent="0.3">
      <c r="A29" s="7" t="s">
        <v>12</v>
      </c>
      <c r="B29" s="7" t="s">
        <v>10</v>
      </c>
      <c r="C29" s="14" t="s">
        <v>35</v>
      </c>
      <c r="D29" s="8">
        <v>8</v>
      </c>
      <c r="E29" s="9">
        <f t="shared" si="4"/>
        <v>3.8999999999999999E-6</v>
      </c>
      <c r="F29" s="10">
        <v>3.9</v>
      </c>
      <c r="G29" s="9">
        <f t="shared" si="2"/>
        <v>3.8999999999999999E-6</v>
      </c>
      <c r="H29" s="6">
        <f t="shared" si="3"/>
        <v>0</v>
      </c>
    </row>
    <row r="30" spans="1:8" ht="18.75" x14ac:dyDescent="0.3">
      <c r="A30" s="7" t="s">
        <v>12</v>
      </c>
      <c r="B30" s="7" t="s">
        <v>10</v>
      </c>
      <c r="C30" s="14" t="s">
        <v>36</v>
      </c>
      <c r="D30" s="8">
        <v>8</v>
      </c>
      <c r="E30" s="9">
        <f t="shared" si="4"/>
        <v>5.0999999999999995E-6</v>
      </c>
      <c r="F30" s="10">
        <v>5.0999999999999996</v>
      </c>
      <c r="G30" s="9">
        <f t="shared" si="2"/>
        <v>5.0999999999999995E-6</v>
      </c>
      <c r="H30" s="6">
        <f t="shared" si="3"/>
        <v>0</v>
      </c>
    </row>
    <row r="31" spans="1:8" ht="18.75" x14ac:dyDescent="0.3">
      <c r="A31" s="7" t="s">
        <v>12</v>
      </c>
      <c r="B31" s="7" t="s">
        <v>10</v>
      </c>
      <c r="C31" s="14" t="s">
        <v>37</v>
      </c>
      <c r="D31" s="8">
        <v>8</v>
      </c>
      <c r="E31" s="9">
        <f t="shared" si="4"/>
        <v>5.9000000000000003E-6</v>
      </c>
      <c r="F31" s="10">
        <v>5.9</v>
      </c>
      <c r="G31" s="9">
        <f t="shared" si="2"/>
        <v>5.9000000000000003E-6</v>
      </c>
      <c r="H31" s="6">
        <f t="shared" si="3"/>
        <v>0</v>
      </c>
    </row>
    <row r="32" spans="1:8" ht="18.75" x14ac:dyDescent="0.3">
      <c r="A32" s="7" t="s">
        <v>12</v>
      </c>
      <c r="B32" s="7" t="s">
        <v>10</v>
      </c>
      <c r="C32" s="14" t="s">
        <v>38</v>
      </c>
      <c r="D32" s="8">
        <v>8</v>
      </c>
      <c r="E32" s="9">
        <f t="shared" si="4"/>
        <v>3.8999999999999999E-6</v>
      </c>
      <c r="F32" s="10">
        <v>3.9</v>
      </c>
      <c r="G32" s="9">
        <f t="shared" si="2"/>
        <v>3.8999999999999999E-6</v>
      </c>
      <c r="H32" s="6">
        <f t="shared" si="3"/>
        <v>0</v>
      </c>
    </row>
    <row r="33" spans="1:8" ht="18.75" x14ac:dyDescent="0.3">
      <c r="A33" s="7" t="s">
        <v>12</v>
      </c>
      <c r="B33" s="7" t="s">
        <v>10</v>
      </c>
      <c r="C33" s="14" t="s">
        <v>39</v>
      </c>
      <c r="D33" s="8">
        <v>8</v>
      </c>
      <c r="E33" s="9">
        <f t="shared" si="4"/>
        <v>3.8999999999999999E-6</v>
      </c>
      <c r="F33" s="10">
        <v>3.9</v>
      </c>
      <c r="G33" s="9">
        <f t="shared" si="2"/>
        <v>3.8999999999999999E-6</v>
      </c>
      <c r="H33" s="6">
        <f t="shared" si="3"/>
        <v>0</v>
      </c>
    </row>
    <row r="34" spans="1:8" ht="18.75" x14ac:dyDescent="0.3">
      <c r="A34" s="7" t="s">
        <v>13</v>
      </c>
      <c r="B34" s="7" t="s">
        <v>10</v>
      </c>
      <c r="C34" s="14" t="s">
        <v>40</v>
      </c>
      <c r="D34" s="8">
        <v>8</v>
      </c>
      <c r="E34" s="9">
        <f t="shared" si="4"/>
        <v>5.9000000000000003E-6</v>
      </c>
      <c r="F34" s="10">
        <v>5.9</v>
      </c>
      <c r="G34" s="9">
        <f t="shared" si="2"/>
        <v>5.9000000000000003E-6</v>
      </c>
      <c r="H34" s="6">
        <f t="shared" si="3"/>
        <v>0</v>
      </c>
    </row>
    <row r="35" spans="1:8" ht="18.75" x14ac:dyDescent="0.3">
      <c r="A35" s="7" t="s">
        <v>13</v>
      </c>
      <c r="B35" s="7" t="s">
        <v>10</v>
      </c>
      <c r="C35" s="14" t="s">
        <v>122</v>
      </c>
      <c r="D35" s="8">
        <v>8</v>
      </c>
      <c r="E35" s="9">
        <f t="shared" si="4"/>
        <v>3.8999999999999999E-6</v>
      </c>
      <c r="F35" s="10">
        <v>3.9</v>
      </c>
      <c r="G35" s="9">
        <f t="shared" si="2"/>
        <v>3.8999999999999999E-6</v>
      </c>
      <c r="H35" s="6">
        <f t="shared" si="3"/>
        <v>0</v>
      </c>
    </row>
    <row r="36" spans="1:8" ht="18.75" x14ac:dyDescent="0.3">
      <c r="A36" s="7" t="s">
        <v>13</v>
      </c>
      <c r="B36" s="7" t="s">
        <v>10</v>
      </c>
      <c r="C36" s="14" t="s">
        <v>41</v>
      </c>
      <c r="D36" s="8">
        <v>8</v>
      </c>
      <c r="E36" s="9">
        <f t="shared" si="4"/>
        <v>3.8999999999999999E-6</v>
      </c>
      <c r="F36" s="10">
        <v>3.9</v>
      </c>
      <c r="G36" s="9">
        <v>0</v>
      </c>
      <c r="H36" s="6">
        <f t="shared" si="1"/>
        <v>3.8999999999999999E-6</v>
      </c>
    </row>
    <row r="37" spans="1:8" ht="18.75" x14ac:dyDescent="0.3">
      <c r="A37" s="7" t="s">
        <v>13</v>
      </c>
      <c r="B37" s="7" t="s">
        <v>10</v>
      </c>
      <c r="C37" s="14" t="s">
        <v>42</v>
      </c>
      <c r="D37" s="8">
        <v>8</v>
      </c>
      <c r="E37" s="9">
        <f t="shared" si="4"/>
        <v>3.8999999999999999E-6</v>
      </c>
      <c r="F37" s="10">
        <v>3.9</v>
      </c>
      <c r="G37" s="9">
        <v>0</v>
      </c>
      <c r="H37" s="6">
        <f t="shared" si="1"/>
        <v>3.8999999999999999E-6</v>
      </c>
    </row>
    <row r="38" spans="1:8" ht="18.75" x14ac:dyDescent="0.3">
      <c r="A38" s="7" t="s">
        <v>13</v>
      </c>
      <c r="B38" s="7" t="s">
        <v>10</v>
      </c>
      <c r="C38" s="14" t="s">
        <v>43</v>
      </c>
      <c r="D38" s="8">
        <v>8</v>
      </c>
      <c r="E38" s="9">
        <f t="shared" si="4"/>
        <v>5.9000000000000003E-6</v>
      </c>
      <c r="F38" s="10">
        <v>5.9</v>
      </c>
      <c r="G38" s="9">
        <v>0</v>
      </c>
      <c r="H38" s="6">
        <f t="shared" si="1"/>
        <v>5.9000000000000003E-6</v>
      </c>
    </row>
    <row r="39" spans="1:8" ht="18.75" x14ac:dyDescent="0.3">
      <c r="A39" s="7" t="s">
        <v>13</v>
      </c>
      <c r="B39" s="7" t="s">
        <v>10</v>
      </c>
      <c r="C39" s="14" t="s">
        <v>44</v>
      </c>
      <c r="D39" s="8">
        <v>8</v>
      </c>
      <c r="E39" s="9">
        <f t="shared" si="4"/>
        <v>3.8999999999999999E-6</v>
      </c>
      <c r="F39" s="10">
        <v>3.9</v>
      </c>
      <c r="G39" s="9">
        <v>0</v>
      </c>
      <c r="H39" s="6">
        <f t="shared" si="1"/>
        <v>3.8999999999999999E-6</v>
      </c>
    </row>
    <row r="40" spans="1:8" ht="18.75" x14ac:dyDescent="0.3">
      <c r="A40" s="7" t="s">
        <v>13</v>
      </c>
      <c r="B40" s="7" t="s">
        <v>10</v>
      </c>
      <c r="C40" s="14" t="s">
        <v>45</v>
      </c>
      <c r="D40" s="8">
        <v>8</v>
      </c>
      <c r="E40" s="9">
        <f t="shared" si="4"/>
        <v>3.8999999999999999E-6</v>
      </c>
      <c r="F40" s="10">
        <v>3.9</v>
      </c>
      <c r="G40" s="9">
        <v>0</v>
      </c>
      <c r="H40" s="6">
        <f t="shared" si="1"/>
        <v>3.8999999999999999E-6</v>
      </c>
    </row>
    <row r="41" spans="1:8" ht="18.75" x14ac:dyDescent="0.3">
      <c r="A41" s="7" t="s">
        <v>13</v>
      </c>
      <c r="B41" s="7" t="s">
        <v>10</v>
      </c>
      <c r="C41" s="14" t="s">
        <v>46</v>
      </c>
      <c r="D41" s="8">
        <v>8</v>
      </c>
      <c r="E41" s="9">
        <f t="shared" si="4"/>
        <v>3.8999999999999999E-6</v>
      </c>
      <c r="F41" s="10">
        <v>3.9</v>
      </c>
      <c r="G41" s="9">
        <v>0</v>
      </c>
      <c r="H41" s="6">
        <f t="shared" si="1"/>
        <v>3.8999999999999999E-6</v>
      </c>
    </row>
    <row r="42" spans="1:8" ht="18.75" x14ac:dyDescent="0.3">
      <c r="A42" s="7" t="s">
        <v>13</v>
      </c>
      <c r="B42" s="7" t="s">
        <v>10</v>
      </c>
      <c r="C42" s="14" t="s">
        <v>47</v>
      </c>
      <c r="D42" s="8">
        <v>8</v>
      </c>
      <c r="E42" s="9">
        <f t="shared" si="4"/>
        <v>5.7000000000000005E-6</v>
      </c>
      <c r="F42" s="10">
        <v>5.7</v>
      </c>
      <c r="G42" s="9">
        <v>0</v>
      </c>
      <c r="H42" s="6">
        <f t="shared" si="1"/>
        <v>5.7000000000000005E-6</v>
      </c>
    </row>
    <row r="43" spans="1:8" ht="18.75" x14ac:dyDescent="0.3">
      <c r="A43" s="7" t="s">
        <v>13</v>
      </c>
      <c r="B43" s="7" t="s">
        <v>10</v>
      </c>
      <c r="C43" s="14" t="s">
        <v>48</v>
      </c>
      <c r="D43" s="8">
        <v>8</v>
      </c>
      <c r="E43" s="9">
        <f t="shared" si="4"/>
        <v>6.5999999999999995E-6</v>
      </c>
      <c r="F43" s="10">
        <v>6.6</v>
      </c>
      <c r="G43" s="9">
        <f t="shared" si="2"/>
        <v>6.5999999999999995E-6</v>
      </c>
      <c r="H43" s="6">
        <f t="shared" ref="H43:H54" si="5">G43-E43</f>
        <v>0</v>
      </c>
    </row>
    <row r="44" spans="1:8" ht="18.75" x14ac:dyDescent="0.3">
      <c r="A44" s="7" t="s">
        <v>13</v>
      </c>
      <c r="B44" s="7" t="s">
        <v>10</v>
      </c>
      <c r="C44" s="14" t="s">
        <v>49</v>
      </c>
      <c r="D44" s="8">
        <v>8</v>
      </c>
      <c r="E44" s="9">
        <f t="shared" si="4"/>
        <v>5.9000000000000003E-6</v>
      </c>
      <c r="F44" s="10">
        <v>5.9</v>
      </c>
      <c r="G44" s="9">
        <f t="shared" si="2"/>
        <v>5.9000000000000003E-6</v>
      </c>
      <c r="H44" s="6">
        <f t="shared" si="5"/>
        <v>0</v>
      </c>
    </row>
    <row r="45" spans="1:8" ht="18.75" x14ac:dyDescent="0.3">
      <c r="A45" s="7" t="s">
        <v>13</v>
      </c>
      <c r="B45" s="7" t="s">
        <v>10</v>
      </c>
      <c r="C45" s="14" t="s">
        <v>50</v>
      </c>
      <c r="D45" s="8">
        <v>8</v>
      </c>
      <c r="E45" s="9">
        <f t="shared" si="4"/>
        <v>5.9000000000000003E-6</v>
      </c>
      <c r="F45" s="10">
        <v>5.9</v>
      </c>
      <c r="G45" s="9">
        <f t="shared" si="2"/>
        <v>5.9000000000000003E-6</v>
      </c>
      <c r="H45" s="6">
        <f t="shared" si="5"/>
        <v>0</v>
      </c>
    </row>
    <row r="46" spans="1:8" ht="18.75" x14ac:dyDescent="0.3">
      <c r="A46" s="7" t="s">
        <v>13</v>
      </c>
      <c r="B46" s="7" t="s">
        <v>10</v>
      </c>
      <c r="C46" s="14" t="s">
        <v>51</v>
      </c>
      <c r="D46" s="8">
        <v>8</v>
      </c>
      <c r="E46" s="9">
        <f t="shared" si="4"/>
        <v>3.8999999999999999E-6</v>
      </c>
      <c r="F46" s="10">
        <v>3.9</v>
      </c>
      <c r="G46" s="9">
        <f t="shared" si="2"/>
        <v>3.8999999999999999E-6</v>
      </c>
      <c r="H46" s="6">
        <f t="shared" si="5"/>
        <v>0</v>
      </c>
    </row>
    <row r="47" spans="1:8" ht="18.75" x14ac:dyDescent="0.3">
      <c r="A47" s="7" t="s">
        <v>13</v>
      </c>
      <c r="B47" s="7" t="s">
        <v>10</v>
      </c>
      <c r="C47" s="14" t="s">
        <v>52</v>
      </c>
      <c r="D47" s="8">
        <v>8</v>
      </c>
      <c r="E47" s="9">
        <f t="shared" si="4"/>
        <v>3.8999999999999999E-6</v>
      </c>
      <c r="F47" s="10">
        <v>3.9</v>
      </c>
      <c r="G47" s="9">
        <f t="shared" si="2"/>
        <v>3.8999999999999999E-6</v>
      </c>
      <c r="H47" s="6">
        <f t="shared" si="5"/>
        <v>0</v>
      </c>
    </row>
    <row r="48" spans="1:8" ht="18.75" x14ac:dyDescent="0.3">
      <c r="A48" s="7" t="s">
        <v>13</v>
      </c>
      <c r="B48" s="7" t="s">
        <v>10</v>
      </c>
      <c r="C48" s="14" t="s">
        <v>53</v>
      </c>
      <c r="D48" s="8">
        <v>8</v>
      </c>
      <c r="E48" s="9">
        <f t="shared" si="4"/>
        <v>3.8999999999999999E-6</v>
      </c>
      <c r="F48" s="10">
        <v>3.9</v>
      </c>
      <c r="G48" s="9">
        <f t="shared" si="2"/>
        <v>3.8999999999999999E-6</v>
      </c>
      <c r="H48" s="6">
        <f t="shared" si="5"/>
        <v>0</v>
      </c>
    </row>
    <row r="49" spans="1:8" ht="18.75" x14ac:dyDescent="0.3">
      <c r="A49" s="7" t="s">
        <v>13</v>
      </c>
      <c r="B49" s="7" t="s">
        <v>10</v>
      </c>
      <c r="C49" s="14" t="s">
        <v>54</v>
      </c>
      <c r="D49" s="8">
        <v>8</v>
      </c>
      <c r="E49" s="9">
        <f t="shared" si="4"/>
        <v>3.8999999999999999E-6</v>
      </c>
      <c r="F49" s="10">
        <v>3.9</v>
      </c>
      <c r="G49" s="9">
        <f t="shared" si="2"/>
        <v>3.8999999999999999E-6</v>
      </c>
      <c r="H49" s="6">
        <f t="shared" si="5"/>
        <v>0</v>
      </c>
    </row>
    <row r="50" spans="1:8" ht="18.75" x14ac:dyDescent="0.3">
      <c r="A50" s="7" t="s">
        <v>13</v>
      </c>
      <c r="B50" s="7" t="s">
        <v>10</v>
      </c>
      <c r="C50" s="14" t="s">
        <v>55</v>
      </c>
      <c r="D50" s="8">
        <v>8</v>
      </c>
      <c r="E50" s="9">
        <f t="shared" si="4"/>
        <v>5.9000000000000003E-6</v>
      </c>
      <c r="F50" s="10">
        <v>5.9</v>
      </c>
      <c r="G50" s="9">
        <f t="shared" si="2"/>
        <v>5.9000000000000003E-6</v>
      </c>
      <c r="H50" s="6">
        <f t="shared" si="5"/>
        <v>0</v>
      </c>
    </row>
    <row r="51" spans="1:8" ht="18.75" x14ac:dyDescent="0.3">
      <c r="A51" s="7" t="s">
        <v>13</v>
      </c>
      <c r="B51" s="7" t="s">
        <v>10</v>
      </c>
      <c r="C51" s="14" t="s">
        <v>56</v>
      </c>
      <c r="D51" s="8">
        <v>8</v>
      </c>
      <c r="E51" s="9">
        <f t="shared" si="4"/>
        <v>3.8999999999999999E-6</v>
      </c>
      <c r="F51" s="10">
        <v>3.9</v>
      </c>
      <c r="G51" s="9">
        <f t="shared" si="2"/>
        <v>3.8999999999999999E-6</v>
      </c>
      <c r="H51" s="6">
        <f t="shared" si="5"/>
        <v>0</v>
      </c>
    </row>
    <row r="52" spans="1:8" ht="18.75" x14ac:dyDescent="0.3">
      <c r="A52" s="7" t="s">
        <v>13</v>
      </c>
      <c r="B52" s="7" t="s">
        <v>10</v>
      </c>
      <c r="C52" s="14" t="s">
        <v>57</v>
      </c>
      <c r="D52" s="8">
        <v>8</v>
      </c>
      <c r="E52" s="9">
        <f t="shared" si="4"/>
        <v>6.5999999999999995E-6</v>
      </c>
      <c r="F52" s="10">
        <v>6.6</v>
      </c>
      <c r="G52" s="9">
        <f t="shared" si="2"/>
        <v>6.5999999999999995E-6</v>
      </c>
      <c r="H52" s="6">
        <f t="shared" si="5"/>
        <v>0</v>
      </c>
    </row>
    <row r="53" spans="1:8" ht="18.75" x14ac:dyDescent="0.3">
      <c r="A53" s="7" t="s">
        <v>13</v>
      </c>
      <c r="B53" s="7" t="s">
        <v>10</v>
      </c>
      <c r="C53" s="14" t="s">
        <v>58</v>
      </c>
      <c r="D53" s="11">
        <v>3</v>
      </c>
      <c r="E53" s="9">
        <f t="shared" si="4"/>
        <v>3.8999999999999999E-6</v>
      </c>
      <c r="F53" s="10">
        <v>3.9</v>
      </c>
      <c r="G53" s="9">
        <f t="shared" si="2"/>
        <v>3.8999999999999999E-6</v>
      </c>
      <c r="H53" s="6">
        <f t="shared" si="5"/>
        <v>0</v>
      </c>
    </row>
    <row r="54" spans="1:8" ht="18.75" x14ac:dyDescent="0.3">
      <c r="A54" s="7" t="s">
        <v>13</v>
      </c>
      <c r="B54" s="7" t="s">
        <v>10</v>
      </c>
      <c r="C54" s="14" t="s">
        <v>59</v>
      </c>
      <c r="D54" s="11">
        <v>3</v>
      </c>
      <c r="E54" s="9">
        <f t="shared" si="4"/>
        <v>3.8999999999999999E-6</v>
      </c>
      <c r="F54" s="10">
        <v>3.9</v>
      </c>
      <c r="G54" s="9">
        <f t="shared" si="2"/>
        <v>3.8999999999999999E-6</v>
      </c>
      <c r="H54" s="6">
        <f t="shared" si="5"/>
        <v>0</v>
      </c>
    </row>
    <row r="55" spans="1:8" ht="18.75" x14ac:dyDescent="0.3">
      <c r="A55" s="7" t="s">
        <v>13</v>
      </c>
      <c r="B55" s="7" t="s">
        <v>10</v>
      </c>
      <c r="C55" s="14" t="s">
        <v>60</v>
      </c>
      <c r="D55" s="11">
        <v>3</v>
      </c>
      <c r="E55" s="9">
        <f t="shared" si="4"/>
        <v>3.8999999999999999E-6</v>
      </c>
      <c r="F55" s="10">
        <v>3.9</v>
      </c>
      <c r="G55" s="9">
        <v>0</v>
      </c>
      <c r="H55" s="6">
        <f t="shared" si="1"/>
        <v>3.8999999999999999E-6</v>
      </c>
    </row>
    <row r="56" spans="1:8" ht="18.75" x14ac:dyDescent="0.3">
      <c r="A56" s="7" t="s">
        <v>13</v>
      </c>
      <c r="B56" s="7" t="s">
        <v>10</v>
      </c>
      <c r="C56" s="14" t="s">
        <v>61</v>
      </c>
      <c r="D56" s="11">
        <v>3</v>
      </c>
      <c r="E56" s="9">
        <f t="shared" si="4"/>
        <v>3.0000000000000001E-6</v>
      </c>
      <c r="F56" s="10">
        <v>3</v>
      </c>
      <c r="G56" s="9">
        <v>0</v>
      </c>
      <c r="H56" s="6">
        <f t="shared" si="1"/>
        <v>3.0000000000000001E-6</v>
      </c>
    </row>
    <row r="57" spans="1:8" ht="18.75" x14ac:dyDescent="0.3">
      <c r="A57" s="7" t="s">
        <v>13</v>
      </c>
      <c r="B57" s="7" t="s">
        <v>10</v>
      </c>
      <c r="C57" s="14" t="s">
        <v>62</v>
      </c>
      <c r="D57" s="11">
        <v>3</v>
      </c>
      <c r="E57" s="9">
        <f t="shared" si="4"/>
        <v>3.8999999999999999E-6</v>
      </c>
      <c r="F57" s="10">
        <v>3.9</v>
      </c>
      <c r="G57" s="9">
        <v>0</v>
      </c>
      <c r="H57" s="6">
        <f t="shared" si="1"/>
        <v>3.8999999999999999E-6</v>
      </c>
    </row>
    <row r="58" spans="1:8" ht="18.75" x14ac:dyDescent="0.3">
      <c r="A58" s="7" t="s">
        <v>13</v>
      </c>
      <c r="B58" s="7" t="s">
        <v>10</v>
      </c>
      <c r="C58" s="14" t="s">
        <v>63</v>
      </c>
      <c r="D58" s="11">
        <v>8</v>
      </c>
      <c r="E58" s="9">
        <f t="shared" si="4"/>
        <v>3.8999999999999999E-6</v>
      </c>
      <c r="F58" s="10">
        <v>3.9</v>
      </c>
      <c r="G58" s="9">
        <v>0</v>
      </c>
      <c r="H58" s="6">
        <f t="shared" si="1"/>
        <v>3.8999999999999999E-6</v>
      </c>
    </row>
    <row r="59" spans="1:8" ht="18.75" x14ac:dyDescent="0.3">
      <c r="A59" s="7" t="s">
        <v>13</v>
      </c>
      <c r="B59" s="7" t="s">
        <v>10</v>
      </c>
      <c r="C59" s="14" t="s">
        <v>64</v>
      </c>
      <c r="D59" s="11">
        <v>8</v>
      </c>
      <c r="E59" s="9">
        <f t="shared" si="4"/>
        <v>3.8999999999999999E-6</v>
      </c>
      <c r="F59" s="10">
        <v>3.9</v>
      </c>
      <c r="G59" s="9">
        <v>0</v>
      </c>
      <c r="H59" s="6">
        <f t="shared" si="1"/>
        <v>3.8999999999999999E-6</v>
      </c>
    </row>
    <row r="60" spans="1:8" ht="18.75" x14ac:dyDescent="0.3">
      <c r="A60" s="7" t="s">
        <v>13</v>
      </c>
      <c r="B60" s="7" t="s">
        <v>10</v>
      </c>
      <c r="C60" s="14" t="s">
        <v>65</v>
      </c>
      <c r="D60" s="11">
        <v>8</v>
      </c>
      <c r="E60" s="9">
        <f t="shared" si="4"/>
        <v>3.8999999999999999E-6</v>
      </c>
      <c r="F60" s="12">
        <v>3.9</v>
      </c>
      <c r="G60" s="9">
        <f t="shared" si="2"/>
        <v>3.8999999999999999E-6</v>
      </c>
      <c r="H60" s="6">
        <f t="shared" ref="H60:H109" si="6">G60-E60</f>
        <v>0</v>
      </c>
    </row>
    <row r="61" spans="1:8" ht="18.75" x14ac:dyDescent="0.3">
      <c r="A61" s="7" t="s">
        <v>13</v>
      </c>
      <c r="B61" s="7" t="s">
        <v>10</v>
      </c>
      <c r="C61" s="14" t="s">
        <v>66</v>
      </c>
      <c r="D61" s="11">
        <v>8</v>
      </c>
      <c r="E61" s="9">
        <f t="shared" si="4"/>
        <v>5.0999999999999995E-6</v>
      </c>
      <c r="F61" s="10">
        <v>5.0999999999999996</v>
      </c>
      <c r="G61" s="9">
        <f t="shared" si="2"/>
        <v>5.0999999999999995E-6</v>
      </c>
      <c r="H61" s="6">
        <f t="shared" si="6"/>
        <v>0</v>
      </c>
    </row>
    <row r="62" spans="1:8" ht="18.75" x14ac:dyDescent="0.3">
      <c r="A62" s="7" t="s">
        <v>13</v>
      </c>
      <c r="B62" s="7" t="s">
        <v>10</v>
      </c>
      <c r="C62" s="14" t="s">
        <v>67</v>
      </c>
      <c r="D62" s="11">
        <v>8</v>
      </c>
      <c r="E62" s="9">
        <f t="shared" si="4"/>
        <v>3.8999999999999999E-6</v>
      </c>
      <c r="F62" s="10">
        <v>3.9</v>
      </c>
      <c r="G62" s="9">
        <f t="shared" si="2"/>
        <v>3.8999999999999999E-6</v>
      </c>
      <c r="H62" s="6">
        <f t="shared" si="6"/>
        <v>0</v>
      </c>
    </row>
    <row r="63" spans="1:8" ht="18.75" x14ac:dyDescent="0.3">
      <c r="A63" s="7" t="s">
        <v>13</v>
      </c>
      <c r="B63" s="7" t="s">
        <v>10</v>
      </c>
      <c r="C63" s="14" t="s">
        <v>68</v>
      </c>
      <c r="D63" s="11">
        <v>8</v>
      </c>
      <c r="E63" s="9">
        <f t="shared" si="4"/>
        <v>3.8999999999999999E-6</v>
      </c>
      <c r="F63" s="12">
        <v>3.9</v>
      </c>
      <c r="G63" s="9">
        <f t="shared" si="2"/>
        <v>3.8999999999999999E-6</v>
      </c>
      <c r="H63" s="6">
        <f t="shared" si="6"/>
        <v>0</v>
      </c>
    </row>
    <row r="64" spans="1:8" ht="18.75" x14ac:dyDescent="0.3">
      <c r="A64" s="7" t="s">
        <v>13</v>
      </c>
      <c r="B64" s="7" t="s">
        <v>10</v>
      </c>
      <c r="C64" s="14" t="s">
        <v>69</v>
      </c>
      <c r="D64" s="11">
        <v>8</v>
      </c>
      <c r="E64" s="9">
        <f t="shared" si="4"/>
        <v>3.8999999999999999E-6</v>
      </c>
      <c r="F64" s="10">
        <v>3.9</v>
      </c>
      <c r="G64" s="9">
        <f t="shared" si="2"/>
        <v>3.8999999999999999E-6</v>
      </c>
      <c r="H64" s="6">
        <f t="shared" si="6"/>
        <v>0</v>
      </c>
    </row>
    <row r="65" spans="1:8" ht="18.75" x14ac:dyDescent="0.3">
      <c r="A65" s="7" t="s">
        <v>13</v>
      </c>
      <c r="B65" s="7" t="s">
        <v>10</v>
      </c>
      <c r="C65" s="14" t="s">
        <v>70</v>
      </c>
      <c r="D65" s="11">
        <v>8</v>
      </c>
      <c r="E65" s="9">
        <f t="shared" si="4"/>
        <v>3.8999999999999999E-6</v>
      </c>
      <c r="F65" s="10">
        <v>3.9</v>
      </c>
      <c r="G65" s="9">
        <f t="shared" si="2"/>
        <v>3.8999999999999999E-6</v>
      </c>
      <c r="H65" s="6">
        <f t="shared" si="6"/>
        <v>0</v>
      </c>
    </row>
    <row r="66" spans="1:8" ht="18.75" x14ac:dyDescent="0.3">
      <c r="A66" s="7" t="s">
        <v>13</v>
      </c>
      <c r="B66" s="7" t="s">
        <v>10</v>
      </c>
      <c r="C66" s="14" t="s">
        <v>71</v>
      </c>
      <c r="D66" s="11">
        <v>8</v>
      </c>
      <c r="E66" s="9">
        <f t="shared" si="4"/>
        <v>3.8999999999999999E-6</v>
      </c>
      <c r="F66" s="10">
        <v>3.9</v>
      </c>
      <c r="G66" s="9">
        <f t="shared" si="2"/>
        <v>3.8999999999999999E-6</v>
      </c>
      <c r="H66" s="6">
        <f t="shared" si="6"/>
        <v>0</v>
      </c>
    </row>
    <row r="67" spans="1:8" ht="18.75" x14ac:dyDescent="0.3">
      <c r="A67" s="7" t="s">
        <v>13</v>
      </c>
      <c r="B67" s="7" t="s">
        <v>10</v>
      </c>
      <c r="C67" s="14" t="s">
        <v>72</v>
      </c>
      <c r="D67" s="11">
        <v>8</v>
      </c>
      <c r="E67" s="9">
        <f t="shared" si="4"/>
        <v>3.8999999999999999E-6</v>
      </c>
      <c r="F67" s="10">
        <v>3.9</v>
      </c>
      <c r="G67" s="9">
        <f t="shared" si="2"/>
        <v>3.8999999999999999E-6</v>
      </c>
      <c r="H67" s="6">
        <f t="shared" si="6"/>
        <v>0</v>
      </c>
    </row>
    <row r="68" spans="1:8" ht="18.75" x14ac:dyDescent="0.3">
      <c r="A68" s="7" t="s">
        <v>13</v>
      </c>
      <c r="B68" s="7" t="s">
        <v>10</v>
      </c>
      <c r="C68" s="14" t="s">
        <v>73</v>
      </c>
      <c r="D68" s="11">
        <v>8</v>
      </c>
      <c r="E68" s="9">
        <f t="shared" si="4"/>
        <v>5.0999999999999995E-6</v>
      </c>
      <c r="F68" s="10">
        <v>5.0999999999999996</v>
      </c>
      <c r="G68" s="9">
        <f t="shared" si="2"/>
        <v>5.0999999999999995E-6</v>
      </c>
      <c r="H68" s="6">
        <f t="shared" si="6"/>
        <v>0</v>
      </c>
    </row>
    <row r="69" spans="1:8" ht="18.75" x14ac:dyDescent="0.3">
      <c r="A69" s="7" t="s">
        <v>13</v>
      </c>
      <c r="B69" s="7" t="s">
        <v>10</v>
      </c>
      <c r="C69" s="14" t="s">
        <v>74</v>
      </c>
      <c r="D69" s="11">
        <v>8</v>
      </c>
      <c r="E69" s="9">
        <f t="shared" si="4"/>
        <v>5.9000000000000003E-6</v>
      </c>
      <c r="F69" s="10">
        <v>5.9</v>
      </c>
      <c r="G69" s="9">
        <f t="shared" si="2"/>
        <v>5.9000000000000003E-6</v>
      </c>
      <c r="H69" s="6">
        <f t="shared" si="6"/>
        <v>0</v>
      </c>
    </row>
    <row r="70" spans="1:8" ht="18.75" x14ac:dyDescent="0.3">
      <c r="A70" s="7" t="s">
        <v>13</v>
      </c>
      <c r="B70" s="7" t="s">
        <v>10</v>
      </c>
      <c r="C70" s="14" t="s">
        <v>75</v>
      </c>
      <c r="D70" s="11">
        <v>8</v>
      </c>
      <c r="E70" s="9">
        <f t="shared" si="4"/>
        <v>3.8999999999999999E-6</v>
      </c>
      <c r="F70" s="10">
        <v>3.9</v>
      </c>
      <c r="G70" s="9">
        <f t="shared" si="2"/>
        <v>3.8999999999999999E-6</v>
      </c>
      <c r="H70" s="6">
        <f t="shared" si="6"/>
        <v>0</v>
      </c>
    </row>
    <row r="71" spans="1:8" ht="18.75" x14ac:dyDescent="0.3">
      <c r="A71" s="7" t="s">
        <v>13</v>
      </c>
      <c r="B71" s="7" t="s">
        <v>10</v>
      </c>
      <c r="C71" s="14" t="s">
        <v>76</v>
      </c>
      <c r="D71" s="11">
        <v>8</v>
      </c>
      <c r="E71" s="9">
        <f t="shared" si="4"/>
        <v>3.8999999999999999E-6</v>
      </c>
      <c r="F71" s="10">
        <v>3.9</v>
      </c>
      <c r="G71" s="9">
        <f t="shared" si="2"/>
        <v>3.8999999999999999E-6</v>
      </c>
      <c r="H71" s="6">
        <f t="shared" si="6"/>
        <v>0</v>
      </c>
    </row>
    <row r="72" spans="1:8" ht="18.75" x14ac:dyDescent="0.3">
      <c r="A72" s="7" t="s">
        <v>13</v>
      </c>
      <c r="B72" s="7" t="s">
        <v>10</v>
      </c>
      <c r="C72" s="14" t="s">
        <v>77</v>
      </c>
      <c r="D72" s="11">
        <v>8</v>
      </c>
      <c r="E72" s="9">
        <f t="shared" si="4"/>
        <v>3.8999999999999999E-6</v>
      </c>
      <c r="F72" s="10">
        <v>3.9</v>
      </c>
      <c r="G72" s="9">
        <f t="shared" ref="G72:G122" si="7">F72/1000000</f>
        <v>3.8999999999999999E-6</v>
      </c>
      <c r="H72" s="6">
        <f t="shared" si="6"/>
        <v>0</v>
      </c>
    </row>
    <row r="73" spans="1:8" ht="18.75" x14ac:dyDescent="0.3">
      <c r="A73" s="7" t="s">
        <v>13</v>
      </c>
      <c r="B73" s="7" t="s">
        <v>10</v>
      </c>
      <c r="C73" s="14" t="s">
        <v>78</v>
      </c>
      <c r="D73" s="11">
        <v>8</v>
      </c>
      <c r="E73" s="9">
        <f t="shared" si="4"/>
        <v>5.9000000000000003E-6</v>
      </c>
      <c r="F73" s="10">
        <v>5.9</v>
      </c>
      <c r="G73" s="9">
        <f t="shared" si="7"/>
        <v>5.9000000000000003E-6</v>
      </c>
      <c r="H73" s="6">
        <f t="shared" si="6"/>
        <v>0</v>
      </c>
    </row>
    <row r="74" spans="1:8" ht="18.75" x14ac:dyDescent="0.3">
      <c r="A74" s="7" t="s">
        <v>13</v>
      </c>
      <c r="B74" s="7" t="s">
        <v>10</v>
      </c>
      <c r="C74" s="14" t="s">
        <v>79</v>
      </c>
      <c r="D74" s="11">
        <v>8</v>
      </c>
      <c r="E74" s="9">
        <f t="shared" si="4"/>
        <v>3.8999999999999999E-6</v>
      </c>
      <c r="F74" s="10">
        <v>3.9</v>
      </c>
      <c r="G74" s="9">
        <f t="shared" si="7"/>
        <v>3.8999999999999999E-6</v>
      </c>
      <c r="H74" s="6">
        <f t="shared" si="6"/>
        <v>0</v>
      </c>
    </row>
    <row r="75" spans="1:8" ht="18.75" x14ac:dyDescent="0.3">
      <c r="A75" s="7" t="s">
        <v>13</v>
      </c>
      <c r="B75" s="7" t="s">
        <v>10</v>
      </c>
      <c r="C75" s="14" t="s">
        <v>80</v>
      </c>
      <c r="D75" s="11">
        <v>8</v>
      </c>
      <c r="E75" s="9">
        <f t="shared" si="4"/>
        <v>6.1999999999999999E-6</v>
      </c>
      <c r="F75" s="10">
        <v>6.2</v>
      </c>
      <c r="G75" s="9">
        <f t="shared" si="7"/>
        <v>6.1999999999999999E-6</v>
      </c>
      <c r="H75" s="6">
        <f t="shared" si="6"/>
        <v>0</v>
      </c>
    </row>
    <row r="76" spans="1:8" ht="18.75" x14ac:dyDescent="0.3">
      <c r="A76" s="7" t="s">
        <v>13</v>
      </c>
      <c r="B76" s="7" t="s">
        <v>10</v>
      </c>
      <c r="C76" s="14" t="s">
        <v>123</v>
      </c>
      <c r="D76" s="11">
        <v>8</v>
      </c>
      <c r="E76" s="9">
        <f t="shared" ref="E76:E93" si="8">F76/1000000</f>
        <v>1.4844000000000001E-4</v>
      </c>
      <c r="F76" s="10">
        <v>148.44</v>
      </c>
      <c r="G76" s="9">
        <f t="shared" si="7"/>
        <v>1.4844000000000001E-4</v>
      </c>
      <c r="H76" s="6">
        <f t="shared" si="6"/>
        <v>0</v>
      </c>
    </row>
    <row r="77" spans="1:8" ht="18.75" x14ac:dyDescent="0.3">
      <c r="A77" s="7" t="s">
        <v>13</v>
      </c>
      <c r="B77" s="7" t="s">
        <v>10</v>
      </c>
      <c r="C77" s="14" t="s">
        <v>81</v>
      </c>
      <c r="D77" s="11">
        <v>8</v>
      </c>
      <c r="E77" s="9">
        <f t="shared" si="8"/>
        <v>2.5993000000000001E-4</v>
      </c>
      <c r="F77" s="10">
        <v>259.93</v>
      </c>
      <c r="G77" s="9">
        <f t="shared" si="7"/>
        <v>2.5993000000000001E-4</v>
      </c>
      <c r="H77" s="6">
        <f t="shared" si="6"/>
        <v>0</v>
      </c>
    </row>
    <row r="78" spans="1:8" ht="18.75" x14ac:dyDescent="0.3">
      <c r="A78" s="7" t="s">
        <v>13</v>
      </c>
      <c r="B78" s="7" t="s">
        <v>10</v>
      </c>
      <c r="C78" s="14" t="s">
        <v>124</v>
      </c>
      <c r="D78" s="11">
        <v>8</v>
      </c>
      <c r="E78" s="9">
        <f t="shared" si="8"/>
        <v>2.014E-5</v>
      </c>
      <c r="F78" s="10">
        <v>20.14</v>
      </c>
      <c r="G78" s="9">
        <f t="shared" si="7"/>
        <v>2.014E-5</v>
      </c>
      <c r="H78" s="6">
        <f t="shared" si="6"/>
        <v>0</v>
      </c>
    </row>
    <row r="79" spans="1:8" ht="18.75" x14ac:dyDescent="0.3">
      <c r="A79" s="7" t="s">
        <v>13</v>
      </c>
      <c r="B79" s="7" t="s">
        <v>14</v>
      </c>
      <c r="C79" s="14" t="s">
        <v>82</v>
      </c>
      <c r="D79" s="11">
        <v>3</v>
      </c>
      <c r="E79" s="9">
        <f t="shared" si="8"/>
        <v>8.2200000000000009E-6</v>
      </c>
      <c r="F79" s="10">
        <v>8.2200000000000006</v>
      </c>
      <c r="G79" s="9">
        <f t="shared" si="7"/>
        <v>8.2200000000000009E-6</v>
      </c>
      <c r="H79" s="6">
        <f t="shared" si="6"/>
        <v>0</v>
      </c>
    </row>
    <row r="80" spans="1:8" ht="18.75" x14ac:dyDescent="0.3">
      <c r="A80" s="7" t="s">
        <v>13</v>
      </c>
      <c r="B80" s="7" t="s">
        <v>14</v>
      </c>
      <c r="C80" s="14" t="s">
        <v>83</v>
      </c>
      <c r="D80" s="11">
        <v>3</v>
      </c>
      <c r="E80" s="9">
        <f t="shared" si="8"/>
        <v>3.0000000000000001E-6</v>
      </c>
      <c r="F80" s="10">
        <v>3</v>
      </c>
      <c r="G80" s="9">
        <f t="shared" si="7"/>
        <v>3.0000000000000001E-6</v>
      </c>
      <c r="H80" s="6">
        <f t="shared" si="6"/>
        <v>0</v>
      </c>
    </row>
    <row r="81" spans="1:8" ht="18.75" x14ac:dyDescent="0.3">
      <c r="A81" s="7" t="s">
        <v>13</v>
      </c>
      <c r="B81" s="7" t="s">
        <v>14</v>
      </c>
      <c r="C81" s="14" t="s">
        <v>125</v>
      </c>
      <c r="D81" s="11">
        <v>3</v>
      </c>
      <c r="E81" s="9">
        <f t="shared" si="8"/>
        <v>3.5119999999999996E-5</v>
      </c>
      <c r="F81" s="10">
        <v>35.119999999999997</v>
      </c>
      <c r="G81" s="9">
        <f t="shared" si="7"/>
        <v>3.5119999999999996E-5</v>
      </c>
      <c r="H81" s="6">
        <f t="shared" si="6"/>
        <v>0</v>
      </c>
    </row>
    <row r="82" spans="1:8" ht="18.75" x14ac:dyDescent="0.3">
      <c r="A82" s="7" t="s">
        <v>13</v>
      </c>
      <c r="B82" s="7" t="s">
        <v>14</v>
      </c>
      <c r="C82" s="14" t="s">
        <v>84</v>
      </c>
      <c r="D82" s="11">
        <v>3</v>
      </c>
      <c r="E82" s="9">
        <f t="shared" si="8"/>
        <v>9.2E-6</v>
      </c>
      <c r="F82" s="10">
        <v>9.1999999999999993</v>
      </c>
      <c r="G82" s="9">
        <f t="shared" si="7"/>
        <v>9.2E-6</v>
      </c>
      <c r="H82" s="6">
        <f t="shared" si="6"/>
        <v>0</v>
      </c>
    </row>
    <row r="83" spans="1:8" ht="18.75" x14ac:dyDescent="0.3">
      <c r="A83" s="7" t="s">
        <v>13</v>
      </c>
      <c r="B83" s="7" t="s">
        <v>14</v>
      </c>
      <c r="C83" s="14" t="s">
        <v>126</v>
      </c>
      <c r="D83" s="11">
        <v>3</v>
      </c>
      <c r="E83" s="9">
        <f t="shared" si="8"/>
        <v>3.1409999999999999E-5</v>
      </c>
      <c r="F83" s="10">
        <v>31.41</v>
      </c>
      <c r="G83" s="9">
        <f t="shared" si="7"/>
        <v>3.1409999999999999E-5</v>
      </c>
      <c r="H83" s="6">
        <f t="shared" si="6"/>
        <v>0</v>
      </c>
    </row>
    <row r="84" spans="1:8" ht="18.75" x14ac:dyDescent="0.3">
      <c r="A84" s="7" t="s">
        <v>13</v>
      </c>
      <c r="B84" s="7" t="s">
        <v>14</v>
      </c>
      <c r="C84" s="14" t="s">
        <v>127</v>
      </c>
      <c r="D84" s="11">
        <v>3</v>
      </c>
      <c r="E84" s="9">
        <f t="shared" si="8"/>
        <v>3.1699999999999997E-6</v>
      </c>
      <c r="F84" s="10">
        <v>3.17</v>
      </c>
      <c r="G84" s="9">
        <f t="shared" si="7"/>
        <v>3.1699999999999997E-6</v>
      </c>
      <c r="H84" s="6">
        <f t="shared" si="6"/>
        <v>0</v>
      </c>
    </row>
    <row r="85" spans="1:8" ht="18.75" x14ac:dyDescent="0.3">
      <c r="A85" s="7" t="s">
        <v>13</v>
      </c>
      <c r="B85" s="7" t="s">
        <v>14</v>
      </c>
      <c r="C85" s="14" t="s">
        <v>128</v>
      </c>
      <c r="D85" s="11">
        <v>3</v>
      </c>
      <c r="E85" s="9">
        <f t="shared" si="8"/>
        <v>2.7E-6</v>
      </c>
      <c r="F85" s="10">
        <v>2.7</v>
      </c>
      <c r="G85" s="9">
        <f t="shared" si="7"/>
        <v>2.7E-6</v>
      </c>
      <c r="H85" s="6">
        <f t="shared" si="6"/>
        <v>0</v>
      </c>
    </row>
    <row r="86" spans="1:8" ht="18.75" x14ac:dyDescent="0.3">
      <c r="A86" s="7" t="s">
        <v>13</v>
      </c>
      <c r="B86" s="7" t="s">
        <v>14</v>
      </c>
      <c r="C86" s="14" t="s">
        <v>129</v>
      </c>
      <c r="D86" s="11">
        <v>3</v>
      </c>
      <c r="E86" s="9">
        <f t="shared" si="8"/>
        <v>4.0999999999999997E-6</v>
      </c>
      <c r="F86" s="10">
        <v>4.0999999999999996</v>
      </c>
      <c r="G86" s="9">
        <f t="shared" si="7"/>
        <v>4.0999999999999997E-6</v>
      </c>
      <c r="H86" s="6">
        <f t="shared" si="6"/>
        <v>0</v>
      </c>
    </row>
    <row r="87" spans="1:8" ht="18.75" x14ac:dyDescent="0.3">
      <c r="A87" s="7" t="s">
        <v>13</v>
      </c>
      <c r="B87" s="7" t="s">
        <v>14</v>
      </c>
      <c r="C87" s="14" t="s">
        <v>85</v>
      </c>
      <c r="D87" s="11">
        <v>3</v>
      </c>
      <c r="E87" s="9">
        <f t="shared" si="8"/>
        <v>8.4200000000000007E-6</v>
      </c>
      <c r="F87" s="10">
        <v>8.42</v>
      </c>
      <c r="G87" s="9">
        <f t="shared" si="7"/>
        <v>8.4200000000000007E-6</v>
      </c>
      <c r="H87" s="6">
        <f t="shared" si="6"/>
        <v>0</v>
      </c>
    </row>
    <row r="88" spans="1:8" ht="18.75" x14ac:dyDescent="0.3">
      <c r="A88" s="7" t="s">
        <v>13</v>
      </c>
      <c r="B88" s="7" t="s">
        <v>14</v>
      </c>
      <c r="C88" s="19" t="s">
        <v>130</v>
      </c>
      <c r="D88" s="11">
        <v>3</v>
      </c>
      <c r="E88" s="9">
        <f t="shared" si="8"/>
        <v>1.3140000000000001E-5</v>
      </c>
      <c r="F88" s="13">
        <v>13.14</v>
      </c>
      <c r="G88" s="9">
        <f t="shared" si="7"/>
        <v>1.3140000000000001E-5</v>
      </c>
      <c r="H88" s="6">
        <f t="shared" si="6"/>
        <v>0</v>
      </c>
    </row>
    <row r="89" spans="1:8" ht="18.75" x14ac:dyDescent="0.3">
      <c r="A89" s="7" t="s">
        <v>13</v>
      </c>
      <c r="B89" s="7" t="s">
        <v>14</v>
      </c>
      <c r="C89" s="14" t="s">
        <v>131</v>
      </c>
      <c r="D89" s="11">
        <v>3</v>
      </c>
      <c r="E89" s="9">
        <f t="shared" si="8"/>
        <v>5.346E-5</v>
      </c>
      <c r="F89" s="10">
        <v>53.46</v>
      </c>
      <c r="G89" s="9">
        <f t="shared" si="7"/>
        <v>5.346E-5</v>
      </c>
      <c r="H89" s="6">
        <f t="shared" si="6"/>
        <v>0</v>
      </c>
    </row>
    <row r="90" spans="1:8" ht="18.75" x14ac:dyDescent="0.3">
      <c r="A90" s="7" t="s">
        <v>16</v>
      </c>
      <c r="B90" s="7" t="s">
        <v>14</v>
      </c>
      <c r="C90" s="14" t="s">
        <v>86</v>
      </c>
      <c r="D90" s="11">
        <v>3</v>
      </c>
      <c r="E90" s="9">
        <f t="shared" si="8"/>
        <v>2.7999999999999999E-6</v>
      </c>
      <c r="F90" s="10">
        <v>2.8</v>
      </c>
      <c r="G90" s="9">
        <f t="shared" si="7"/>
        <v>2.7999999999999999E-6</v>
      </c>
      <c r="H90" s="6">
        <f t="shared" si="6"/>
        <v>0</v>
      </c>
    </row>
    <row r="91" spans="1:8" ht="18.75" x14ac:dyDescent="0.3">
      <c r="A91" s="7" t="s">
        <v>16</v>
      </c>
      <c r="B91" s="7" t="s">
        <v>14</v>
      </c>
      <c r="C91" s="14" t="s">
        <v>87</v>
      </c>
      <c r="D91" s="11">
        <v>3</v>
      </c>
      <c r="E91" s="9">
        <f t="shared" si="8"/>
        <v>3.0979999999999998E-5</v>
      </c>
      <c r="F91" s="10">
        <v>30.98</v>
      </c>
      <c r="G91" s="9">
        <f t="shared" si="7"/>
        <v>3.0979999999999998E-5</v>
      </c>
      <c r="H91" s="6">
        <f t="shared" si="6"/>
        <v>0</v>
      </c>
    </row>
    <row r="92" spans="1:8" ht="18.75" x14ac:dyDescent="0.3">
      <c r="A92" s="7" t="s">
        <v>16</v>
      </c>
      <c r="B92" s="7" t="s">
        <v>14</v>
      </c>
      <c r="C92" s="14" t="s">
        <v>132</v>
      </c>
      <c r="D92" s="11">
        <v>3</v>
      </c>
      <c r="E92" s="9">
        <f t="shared" si="8"/>
        <v>1.4599999999999999E-5</v>
      </c>
      <c r="F92" s="10">
        <v>14.6</v>
      </c>
      <c r="G92" s="9">
        <f t="shared" si="7"/>
        <v>1.4599999999999999E-5</v>
      </c>
      <c r="H92" s="6">
        <f t="shared" si="6"/>
        <v>0</v>
      </c>
    </row>
    <row r="93" spans="1:8" ht="18.75" x14ac:dyDescent="0.3">
      <c r="A93" s="7" t="s">
        <v>16</v>
      </c>
      <c r="B93" s="7" t="s">
        <v>14</v>
      </c>
      <c r="C93" s="20" t="s">
        <v>88</v>
      </c>
      <c r="D93" s="11">
        <v>3</v>
      </c>
      <c r="E93" s="9">
        <f t="shared" si="8"/>
        <v>5.4E-6</v>
      </c>
      <c r="F93" s="10">
        <v>5.4</v>
      </c>
      <c r="G93" s="9">
        <f t="shared" si="7"/>
        <v>5.4E-6</v>
      </c>
      <c r="H93" s="6">
        <f t="shared" si="6"/>
        <v>0</v>
      </c>
    </row>
    <row r="94" spans="1:8" ht="18.75" x14ac:dyDescent="0.3">
      <c r="A94" s="7" t="s">
        <v>16</v>
      </c>
      <c r="B94" s="7" t="s">
        <v>14</v>
      </c>
      <c r="C94" s="14" t="s">
        <v>133</v>
      </c>
      <c r="D94" s="11">
        <v>3</v>
      </c>
      <c r="E94" s="9">
        <f t="shared" ref="E94:E122" si="9">F94/1000000</f>
        <v>3.8210000000000002E-5</v>
      </c>
      <c r="F94" s="10">
        <v>38.21</v>
      </c>
      <c r="G94" s="9">
        <f t="shared" si="7"/>
        <v>3.8210000000000002E-5</v>
      </c>
      <c r="H94" s="6">
        <f t="shared" si="6"/>
        <v>0</v>
      </c>
    </row>
    <row r="95" spans="1:8" ht="18.75" x14ac:dyDescent="0.3">
      <c r="A95" s="7" t="s">
        <v>16</v>
      </c>
      <c r="B95" s="7" t="s">
        <v>14</v>
      </c>
      <c r="C95" s="14" t="s">
        <v>89</v>
      </c>
      <c r="D95" s="11">
        <v>3</v>
      </c>
      <c r="E95" s="9">
        <f t="shared" si="9"/>
        <v>2.7999999999999999E-6</v>
      </c>
      <c r="F95" s="10">
        <v>2.8</v>
      </c>
      <c r="G95" s="9">
        <f t="shared" si="7"/>
        <v>2.7999999999999999E-6</v>
      </c>
      <c r="H95" s="6">
        <f t="shared" si="6"/>
        <v>0</v>
      </c>
    </row>
    <row r="96" spans="1:8" ht="12" x14ac:dyDescent="0.2">
      <c r="A96" s="7" t="s">
        <v>16</v>
      </c>
      <c r="B96" s="7" t="s">
        <v>10</v>
      </c>
      <c r="C96" s="14" t="s">
        <v>90</v>
      </c>
      <c r="D96" s="11">
        <v>8</v>
      </c>
      <c r="E96" s="9">
        <f t="shared" si="9"/>
        <v>3.8999999999999999E-6</v>
      </c>
      <c r="F96" s="15">
        <v>3.9</v>
      </c>
      <c r="G96" s="9">
        <f t="shared" si="7"/>
        <v>3.8999999999999999E-6</v>
      </c>
      <c r="H96" s="6">
        <f t="shared" si="6"/>
        <v>0</v>
      </c>
    </row>
    <row r="97" spans="1:8" ht="18.75" x14ac:dyDescent="0.3">
      <c r="A97" s="7" t="s">
        <v>16</v>
      </c>
      <c r="B97" s="7" t="s">
        <v>10</v>
      </c>
      <c r="C97" s="14" t="s">
        <v>91</v>
      </c>
      <c r="D97" s="11">
        <v>8</v>
      </c>
      <c r="E97" s="9">
        <f t="shared" si="9"/>
        <v>3.8999999999999999E-6</v>
      </c>
      <c r="F97" s="10">
        <v>3.9</v>
      </c>
      <c r="G97" s="9">
        <f t="shared" si="7"/>
        <v>3.8999999999999999E-6</v>
      </c>
      <c r="H97" s="6">
        <f t="shared" si="6"/>
        <v>0</v>
      </c>
    </row>
    <row r="98" spans="1:8" ht="18.75" x14ac:dyDescent="0.3">
      <c r="A98" s="7" t="s">
        <v>16</v>
      </c>
      <c r="B98" s="7" t="s">
        <v>10</v>
      </c>
      <c r="C98" s="14" t="s">
        <v>92</v>
      </c>
      <c r="D98" s="11">
        <v>8</v>
      </c>
      <c r="E98" s="9">
        <f t="shared" si="9"/>
        <v>5.9000000000000003E-6</v>
      </c>
      <c r="F98" s="10">
        <v>5.9</v>
      </c>
      <c r="G98" s="9">
        <f t="shared" si="7"/>
        <v>5.9000000000000003E-6</v>
      </c>
      <c r="H98" s="6">
        <f t="shared" si="6"/>
        <v>0</v>
      </c>
    </row>
    <row r="99" spans="1:8" ht="18.75" x14ac:dyDescent="0.3">
      <c r="A99" s="7" t="s">
        <v>16</v>
      </c>
      <c r="B99" s="7" t="s">
        <v>10</v>
      </c>
      <c r="C99" s="14" t="s">
        <v>93</v>
      </c>
      <c r="D99" s="11">
        <v>8</v>
      </c>
      <c r="E99" s="9">
        <f t="shared" si="9"/>
        <v>3.8999999999999999E-6</v>
      </c>
      <c r="F99" s="10">
        <v>3.9</v>
      </c>
      <c r="G99" s="9">
        <f t="shared" si="7"/>
        <v>3.8999999999999999E-6</v>
      </c>
      <c r="H99" s="6">
        <f t="shared" si="6"/>
        <v>0</v>
      </c>
    </row>
    <row r="100" spans="1:8" ht="18.75" x14ac:dyDescent="0.3">
      <c r="A100" s="7" t="s">
        <v>16</v>
      </c>
      <c r="B100" s="7" t="s">
        <v>10</v>
      </c>
      <c r="C100" s="14" t="s">
        <v>94</v>
      </c>
      <c r="D100" s="11">
        <v>8</v>
      </c>
      <c r="E100" s="9">
        <f t="shared" si="9"/>
        <v>3.8999999999999999E-6</v>
      </c>
      <c r="F100" s="10">
        <v>3.9</v>
      </c>
      <c r="G100" s="9">
        <f t="shared" si="7"/>
        <v>3.8999999999999999E-6</v>
      </c>
      <c r="H100" s="6">
        <f t="shared" si="6"/>
        <v>0</v>
      </c>
    </row>
    <row r="101" spans="1:8" ht="18.75" x14ac:dyDescent="0.3">
      <c r="A101" s="7" t="s">
        <v>16</v>
      </c>
      <c r="B101" s="7" t="s">
        <v>10</v>
      </c>
      <c r="C101" s="14" t="s">
        <v>95</v>
      </c>
      <c r="D101" s="11">
        <v>8</v>
      </c>
      <c r="E101" s="9">
        <f t="shared" si="9"/>
        <v>6.4999999999999996E-6</v>
      </c>
      <c r="F101" s="10">
        <v>6.5</v>
      </c>
      <c r="G101" s="9">
        <f t="shared" si="7"/>
        <v>6.4999999999999996E-6</v>
      </c>
      <c r="H101" s="6">
        <f t="shared" si="6"/>
        <v>0</v>
      </c>
    </row>
    <row r="102" spans="1:8" ht="18.75" x14ac:dyDescent="0.3">
      <c r="A102" s="7" t="s">
        <v>16</v>
      </c>
      <c r="B102" s="7" t="s">
        <v>10</v>
      </c>
      <c r="C102" s="14" t="s">
        <v>96</v>
      </c>
      <c r="D102" s="11">
        <v>8</v>
      </c>
      <c r="E102" s="9">
        <f t="shared" si="9"/>
        <v>3.8999999999999999E-6</v>
      </c>
      <c r="F102" s="10">
        <v>3.9</v>
      </c>
      <c r="G102" s="9">
        <f t="shared" si="7"/>
        <v>3.8999999999999999E-6</v>
      </c>
      <c r="H102" s="6">
        <f t="shared" si="6"/>
        <v>0</v>
      </c>
    </row>
    <row r="103" spans="1:8" ht="18.75" x14ac:dyDescent="0.3">
      <c r="A103" s="7" t="s">
        <v>16</v>
      </c>
      <c r="B103" s="7" t="s">
        <v>10</v>
      </c>
      <c r="C103" s="14" t="s">
        <v>97</v>
      </c>
      <c r="D103" s="11">
        <v>8</v>
      </c>
      <c r="E103" s="9">
        <f t="shared" si="9"/>
        <v>3.8999999999999999E-6</v>
      </c>
      <c r="F103" s="10">
        <v>3.9</v>
      </c>
      <c r="G103" s="9">
        <f t="shared" si="7"/>
        <v>3.8999999999999999E-6</v>
      </c>
      <c r="H103" s="6">
        <f t="shared" si="6"/>
        <v>0</v>
      </c>
    </row>
    <row r="104" spans="1:8" ht="18.75" x14ac:dyDescent="0.3">
      <c r="A104" s="7" t="s">
        <v>16</v>
      </c>
      <c r="B104" s="7" t="s">
        <v>10</v>
      </c>
      <c r="C104" s="14" t="s">
        <v>98</v>
      </c>
      <c r="D104" s="11">
        <v>8</v>
      </c>
      <c r="E104" s="9">
        <f t="shared" si="9"/>
        <v>3.8999999999999999E-6</v>
      </c>
      <c r="F104" s="10">
        <v>3.9</v>
      </c>
      <c r="G104" s="9">
        <f t="shared" si="7"/>
        <v>3.8999999999999999E-6</v>
      </c>
      <c r="H104" s="6">
        <f t="shared" si="6"/>
        <v>0</v>
      </c>
    </row>
    <row r="105" spans="1:8" ht="18.75" x14ac:dyDescent="0.3">
      <c r="A105" s="7" t="s">
        <v>16</v>
      </c>
      <c r="B105" s="7" t="s">
        <v>10</v>
      </c>
      <c r="C105" s="14" t="s">
        <v>99</v>
      </c>
      <c r="D105" s="11">
        <v>8</v>
      </c>
      <c r="E105" s="9">
        <f t="shared" si="9"/>
        <v>3.8999999999999999E-6</v>
      </c>
      <c r="F105" s="10">
        <v>3.9</v>
      </c>
      <c r="G105" s="9">
        <f t="shared" si="7"/>
        <v>3.8999999999999999E-6</v>
      </c>
      <c r="H105" s="6">
        <f t="shared" si="6"/>
        <v>0</v>
      </c>
    </row>
    <row r="106" spans="1:8" ht="18.75" x14ac:dyDescent="0.3">
      <c r="A106" s="7" t="s">
        <v>16</v>
      </c>
      <c r="B106" s="7" t="s">
        <v>10</v>
      </c>
      <c r="C106" s="14" t="s">
        <v>100</v>
      </c>
      <c r="D106" s="11">
        <v>8</v>
      </c>
      <c r="E106" s="9">
        <f t="shared" si="9"/>
        <v>6.5999999999999995E-6</v>
      </c>
      <c r="F106" s="10">
        <v>6.6</v>
      </c>
      <c r="G106" s="9">
        <f t="shared" si="7"/>
        <v>6.5999999999999995E-6</v>
      </c>
      <c r="H106" s="6">
        <f t="shared" si="6"/>
        <v>0</v>
      </c>
    </row>
    <row r="107" spans="1:8" ht="18.75" x14ac:dyDescent="0.3">
      <c r="A107" s="7" t="s">
        <v>16</v>
      </c>
      <c r="B107" s="7" t="s">
        <v>10</v>
      </c>
      <c r="C107" s="14" t="s">
        <v>101</v>
      </c>
      <c r="D107" s="11">
        <v>8</v>
      </c>
      <c r="E107" s="9">
        <f t="shared" si="9"/>
        <v>3.8999999999999999E-6</v>
      </c>
      <c r="F107" s="10">
        <v>3.9</v>
      </c>
      <c r="G107" s="9">
        <f t="shared" si="7"/>
        <v>3.8999999999999999E-6</v>
      </c>
      <c r="H107" s="6">
        <f t="shared" si="6"/>
        <v>0</v>
      </c>
    </row>
    <row r="108" spans="1:8" ht="18.75" x14ac:dyDescent="0.3">
      <c r="A108" s="7" t="s">
        <v>16</v>
      </c>
      <c r="B108" s="7" t="s">
        <v>10</v>
      </c>
      <c r="C108" s="14" t="s">
        <v>102</v>
      </c>
      <c r="D108" s="11">
        <v>8</v>
      </c>
      <c r="E108" s="9">
        <f t="shared" si="9"/>
        <v>5.9000000000000003E-6</v>
      </c>
      <c r="F108" s="10">
        <v>5.9</v>
      </c>
      <c r="G108" s="9">
        <f t="shared" si="7"/>
        <v>5.9000000000000003E-6</v>
      </c>
      <c r="H108" s="6">
        <f t="shared" si="6"/>
        <v>0</v>
      </c>
    </row>
    <row r="109" spans="1:8" ht="18.75" x14ac:dyDescent="0.3">
      <c r="A109" s="7" t="s">
        <v>16</v>
      </c>
      <c r="B109" s="7" t="s">
        <v>10</v>
      </c>
      <c r="C109" s="14" t="s">
        <v>103</v>
      </c>
      <c r="D109" s="11">
        <v>8</v>
      </c>
      <c r="E109" s="9">
        <f t="shared" si="9"/>
        <v>3.8999999999999999E-6</v>
      </c>
      <c r="F109" s="10">
        <v>3.9</v>
      </c>
      <c r="G109" s="9">
        <f t="shared" si="7"/>
        <v>3.8999999999999999E-6</v>
      </c>
      <c r="H109" s="6">
        <f t="shared" si="6"/>
        <v>0</v>
      </c>
    </row>
    <row r="110" spans="1:8" ht="18.75" x14ac:dyDescent="0.3">
      <c r="A110" s="7" t="s">
        <v>16</v>
      </c>
      <c r="B110" s="7" t="s">
        <v>10</v>
      </c>
      <c r="C110" s="14" t="s">
        <v>104</v>
      </c>
      <c r="D110" s="11">
        <v>8</v>
      </c>
      <c r="E110" s="9">
        <f t="shared" si="9"/>
        <v>3.8999999999999999E-6</v>
      </c>
      <c r="F110" s="10">
        <v>3.9</v>
      </c>
      <c r="G110" s="9">
        <v>0</v>
      </c>
      <c r="H110" s="6">
        <f t="shared" ref="H72:H122" si="10">F110/1000000</f>
        <v>3.8999999999999999E-6</v>
      </c>
    </row>
    <row r="111" spans="1:8" ht="18.75" x14ac:dyDescent="0.3">
      <c r="A111" s="7" t="s">
        <v>16</v>
      </c>
      <c r="B111" s="7" t="s">
        <v>10</v>
      </c>
      <c r="C111" s="14" t="s">
        <v>105</v>
      </c>
      <c r="D111" s="11">
        <v>8</v>
      </c>
      <c r="E111" s="9">
        <f t="shared" si="9"/>
        <v>3.8999999999999999E-6</v>
      </c>
      <c r="F111" s="10">
        <v>3.9</v>
      </c>
      <c r="G111" s="9">
        <v>0</v>
      </c>
      <c r="H111" s="6">
        <f t="shared" si="10"/>
        <v>3.8999999999999999E-6</v>
      </c>
    </row>
    <row r="112" spans="1:8" ht="18.75" x14ac:dyDescent="0.3">
      <c r="A112" s="7" t="s">
        <v>16</v>
      </c>
      <c r="B112" s="7" t="s">
        <v>10</v>
      </c>
      <c r="C112" s="14" t="s">
        <v>106</v>
      </c>
      <c r="D112" s="11">
        <v>8</v>
      </c>
      <c r="E112" s="9">
        <f t="shared" si="9"/>
        <v>3.8999999999999999E-6</v>
      </c>
      <c r="F112" s="10">
        <v>3.9</v>
      </c>
      <c r="G112" s="9">
        <v>0</v>
      </c>
      <c r="H112" s="6">
        <f t="shared" si="10"/>
        <v>3.8999999999999999E-6</v>
      </c>
    </row>
    <row r="113" spans="1:8" ht="18.75" x14ac:dyDescent="0.3">
      <c r="A113" s="16" t="s">
        <v>15</v>
      </c>
      <c r="B113" s="7" t="s">
        <v>10</v>
      </c>
      <c r="C113" s="14" t="s">
        <v>107</v>
      </c>
      <c r="D113" s="11">
        <v>8</v>
      </c>
      <c r="E113" s="9">
        <f t="shared" si="9"/>
        <v>3.8999999999999999E-6</v>
      </c>
      <c r="F113" s="10">
        <v>3.9</v>
      </c>
      <c r="G113" s="9">
        <v>0</v>
      </c>
      <c r="H113" s="6">
        <v>0</v>
      </c>
    </row>
    <row r="114" spans="1:8" ht="18.75" x14ac:dyDescent="0.3">
      <c r="A114" s="16" t="s">
        <v>15</v>
      </c>
      <c r="B114" s="7" t="s">
        <v>10</v>
      </c>
      <c r="C114" s="14" t="s">
        <v>108</v>
      </c>
      <c r="D114" s="11">
        <v>8</v>
      </c>
      <c r="E114" s="9">
        <f t="shared" si="9"/>
        <v>3.8999999999999999E-6</v>
      </c>
      <c r="F114" s="10">
        <v>3.9</v>
      </c>
      <c r="G114" s="9">
        <v>0</v>
      </c>
      <c r="H114" s="6">
        <v>0</v>
      </c>
    </row>
    <row r="115" spans="1:8" ht="18.75" x14ac:dyDescent="0.3">
      <c r="A115" s="16" t="s">
        <v>15</v>
      </c>
      <c r="B115" s="7" t="s">
        <v>10</v>
      </c>
      <c r="C115" s="14" t="s">
        <v>109</v>
      </c>
      <c r="D115" s="11">
        <v>8</v>
      </c>
      <c r="E115" s="9">
        <f t="shared" si="9"/>
        <v>5.9000000000000003E-6</v>
      </c>
      <c r="F115" s="10">
        <v>5.9</v>
      </c>
      <c r="G115" s="9">
        <v>0</v>
      </c>
      <c r="H115" s="6">
        <v>0</v>
      </c>
    </row>
    <row r="116" spans="1:8" ht="18.75" x14ac:dyDescent="0.3">
      <c r="A116" s="16" t="s">
        <v>15</v>
      </c>
      <c r="B116" s="7" t="s">
        <v>10</v>
      </c>
      <c r="C116" s="14" t="s">
        <v>110</v>
      </c>
      <c r="D116" s="11">
        <v>8</v>
      </c>
      <c r="E116" s="9">
        <f t="shared" si="9"/>
        <v>3.8999999999999999E-6</v>
      </c>
      <c r="F116" s="10">
        <v>3.9</v>
      </c>
      <c r="G116" s="9">
        <v>0</v>
      </c>
      <c r="H116" s="6">
        <v>0</v>
      </c>
    </row>
    <row r="117" spans="1:8" ht="18.75" x14ac:dyDescent="0.3">
      <c r="A117" s="16" t="s">
        <v>15</v>
      </c>
      <c r="B117" s="7" t="s">
        <v>10</v>
      </c>
      <c r="C117" s="14" t="s">
        <v>111</v>
      </c>
      <c r="D117" s="11">
        <v>8</v>
      </c>
      <c r="E117" s="9">
        <f t="shared" si="9"/>
        <v>3.8999999999999999E-6</v>
      </c>
      <c r="F117" s="10">
        <v>3.9</v>
      </c>
      <c r="G117" s="9">
        <v>0</v>
      </c>
      <c r="H117" s="6">
        <v>0</v>
      </c>
    </row>
    <row r="118" spans="1:8" ht="18.75" x14ac:dyDescent="0.3">
      <c r="A118" s="16" t="s">
        <v>15</v>
      </c>
      <c r="B118" s="7" t="s">
        <v>10</v>
      </c>
      <c r="C118" s="14" t="s">
        <v>112</v>
      </c>
      <c r="D118" s="11">
        <v>8</v>
      </c>
      <c r="E118" s="9">
        <f t="shared" si="9"/>
        <v>3.8999999999999999E-6</v>
      </c>
      <c r="F118" s="10">
        <v>3.9</v>
      </c>
      <c r="G118" s="9">
        <v>0</v>
      </c>
      <c r="H118" s="6">
        <f t="shared" si="10"/>
        <v>3.8999999999999999E-6</v>
      </c>
    </row>
    <row r="119" spans="1:8" ht="18.75" x14ac:dyDescent="0.3">
      <c r="A119" s="16" t="s">
        <v>15</v>
      </c>
      <c r="B119" s="7" t="s">
        <v>10</v>
      </c>
      <c r="C119" s="19" t="s">
        <v>113</v>
      </c>
      <c r="D119" s="11">
        <v>8</v>
      </c>
      <c r="E119" s="9">
        <f t="shared" si="9"/>
        <v>3.8999999999999999E-6</v>
      </c>
      <c r="F119" s="13">
        <v>3.9</v>
      </c>
      <c r="G119" s="9">
        <v>0</v>
      </c>
      <c r="H119" s="6">
        <f t="shared" si="10"/>
        <v>3.8999999999999999E-6</v>
      </c>
    </row>
    <row r="120" spans="1:8" ht="12" x14ac:dyDescent="0.2">
      <c r="A120" s="16" t="s">
        <v>15</v>
      </c>
      <c r="B120" s="7" t="s">
        <v>10</v>
      </c>
      <c r="C120" s="14" t="s">
        <v>134</v>
      </c>
      <c r="D120" s="11">
        <v>8</v>
      </c>
      <c r="E120" s="9">
        <f t="shared" si="9"/>
        <v>3.8999999999999999E-6</v>
      </c>
      <c r="F120" s="15">
        <v>3.9</v>
      </c>
      <c r="G120" s="9">
        <v>0</v>
      </c>
      <c r="H120" s="6">
        <f t="shared" si="10"/>
        <v>3.8999999999999999E-6</v>
      </c>
    </row>
    <row r="121" spans="1:8" ht="12" x14ac:dyDescent="0.2">
      <c r="A121" s="16" t="s">
        <v>15</v>
      </c>
      <c r="B121" s="7" t="s">
        <v>14</v>
      </c>
      <c r="C121" s="14" t="s">
        <v>114</v>
      </c>
      <c r="D121" s="11">
        <v>3</v>
      </c>
      <c r="E121" s="9">
        <f t="shared" si="9"/>
        <v>2.5589999999999999E-4</v>
      </c>
      <c r="F121" s="15">
        <v>255.9</v>
      </c>
      <c r="G121" s="9">
        <v>0</v>
      </c>
      <c r="H121" s="6">
        <f t="shared" si="10"/>
        <v>2.5589999999999999E-4</v>
      </c>
    </row>
    <row r="122" spans="1:8" ht="12" x14ac:dyDescent="0.2">
      <c r="A122" s="17" t="s">
        <v>116</v>
      </c>
      <c r="B122" s="7" t="s">
        <v>10</v>
      </c>
      <c r="C122" s="14" t="s">
        <v>115</v>
      </c>
      <c r="D122" s="11">
        <v>8</v>
      </c>
      <c r="E122" s="9">
        <f t="shared" si="9"/>
        <v>3.8999999999999999E-6</v>
      </c>
      <c r="F122" s="15">
        <v>3.9</v>
      </c>
      <c r="G122" s="9">
        <v>0</v>
      </c>
      <c r="H122" s="6">
        <f t="shared" si="10"/>
        <v>3.8999999999999999E-6</v>
      </c>
    </row>
    <row r="123" spans="1:8" x14ac:dyDescent="0.2">
      <c r="C123" s="1" t="s">
        <v>118</v>
      </c>
      <c r="E123" s="18">
        <f>SUM(E7:E122)</f>
        <v>1.372220000000001E-3</v>
      </c>
      <c r="G123" s="18">
        <f>SUM(G7:G122)</f>
        <v>1.0002200000000002E-3</v>
      </c>
      <c r="H123" s="18">
        <f>SUM(H7:H122)</f>
        <v>3.5049999999999995E-4</v>
      </c>
    </row>
  </sheetData>
  <autoFilter ref="G1:G123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2024-07-29T06:56:51Z</dcterms:modified>
</cp:coreProperties>
</file>