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 исправленное\Информация по ФАС  план и факт (исправленное)\П4 Ф6\2025г\"/>
    </mc:Choice>
  </mc:AlternateContent>
  <bookViews>
    <workbookView xWindow="0" yWindow="0" windowWidth="12810" windowHeight="11520" tabRatio="0"/>
  </bookViews>
  <sheets>
    <sheet name="TDSheet" sheetId="1" r:id="rId1"/>
  </sheets>
  <definedNames>
    <definedName name="_xlnm._FilterDatabase" localSheetId="0" hidden="1">TDSheet!$B$1:$B$165</definedName>
  </definedNames>
  <calcPr calcId="152511" refMode="R1C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7" i="1"/>
  <c r="E165" i="1" l="1"/>
  <c r="G165" i="1"/>
  <c r="H165" i="1"/>
</calcChain>
</file>

<file path=xl/sharedStrings.xml><?xml version="1.0" encoding="utf-8"?>
<sst xmlns="http://schemas.openxmlformats.org/spreadsheetml/2006/main" count="485" uniqueCount="173">
  <si>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</si>
  <si>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</si>
  <si>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</si>
  <si>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</si>
  <si>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</si>
  <si>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</si>
  <si>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</si>
  <si>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</si>
  <si>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</si>
  <si>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мкд</t>
  </si>
  <si>
    <t>коммерческий объект</t>
  </si>
  <si>
    <t>южная</t>
  </si>
  <si>
    <t>северная</t>
  </si>
  <si>
    <t>шамхал</t>
  </si>
  <si>
    <t>ленинкент</t>
  </si>
  <si>
    <t>агачаул</t>
  </si>
  <si>
    <t xml:space="preserve">п. Ленинкент </t>
  </si>
  <si>
    <t xml:space="preserve">жилой дом </t>
  </si>
  <si>
    <t>мечеть</t>
  </si>
  <si>
    <t xml:space="preserve">пр. А. Султана </t>
  </si>
  <si>
    <t xml:space="preserve">п. Красноармейск </t>
  </si>
  <si>
    <t xml:space="preserve">п. Ленинкент, совхоз им. Ленина </t>
  </si>
  <si>
    <t>Итого :</t>
  </si>
  <si>
    <t>за февраль 2025 года (план)</t>
  </si>
  <si>
    <t>квартира</t>
  </si>
  <si>
    <t xml:space="preserve">пр. А.  Акушинского, в районе бывшей автостанции </t>
  </si>
  <si>
    <t xml:space="preserve">п. Семендер, МКР 8, уч. 635 </t>
  </si>
  <si>
    <t xml:space="preserve">п. Семендер, ДСК «Влага» </t>
  </si>
  <si>
    <t xml:space="preserve">тер. сдт «Наука», уч. 117 </t>
  </si>
  <si>
    <t>МКР «Животноводов», ул. Узорная, д.29</t>
  </si>
  <si>
    <t xml:space="preserve">с/т «Мичурина», уч. 295 </t>
  </si>
  <si>
    <t xml:space="preserve">с/т «Перестройка-3», ул. Финская, уч. 619 </t>
  </si>
  <si>
    <t>п. Шамхал, МУП «Шамхальский</t>
  </si>
  <si>
    <t xml:space="preserve">п. Семендер, МКР4, уч. 169 </t>
  </si>
  <si>
    <t xml:space="preserve">в районе школы интернат №4, поз. №10 </t>
  </si>
  <si>
    <t xml:space="preserve">ул. Казбекова, 157, ЗУ2 </t>
  </si>
  <si>
    <t xml:space="preserve">ул. Казбекова </t>
  </si>
  <si>
    <t xml:space="preserve">кв-л «Южанка», пр. Производственный 10-й, д.14 </t>
  </si>
  <si>
    <t>кв-л «Южанка», пр. Производственный 10-й, д.15, КН 2290</t>
  </si>
  <si>
    <t xml:space="preserve">в районе асфальто-бетонного завода </t>
  </si>
  <si>
    <t xml:space="preserve">п. Семендер, ул. Чкалова, д.18  </t>
  </si>
  <si>
    <t xml:space="preserve">п. Семендер, МКР 8, уч. 302 </t>
  </si>
  <si>
    <t xml:space="preserve">ул. Мирзабекова, д.95, пом.1 </t>
  </si>
  <si>
    <t xml:space="preserve">МКР Турали, ул. Коптильная 1-я, д.4А </t>
  </si>
  <si>
    <t>в бывшем  с/т «Дружба», уч. 106</t>
  </si>
  <si>
    <t xml:space="preserve">ул. Лаптиева, д.51 </t>
  </si>
  <si>
    <t xml:space="preserve">п. Семендер, ул. Кумухская, д.40  </t>
  </si>
  <si>
    <t xml:space="preserve">с/т «Мелиоратор»,  ул. Болотная, уч. 33  </t>
  </si>
  <si>
    <t xml:space="preserve">п. Коркмаскала, СО ДНТ «Тюбе-1»  </t>
  </si>
  <si>
    <t>Карабудахкентский район, с. Агачаул</t>
  </si>
  <si>
    <t xml:space="preserve">п. Богатыревка  </t>
  </si>
  <si>
    <t xml:space="preserve">ул. Крылова, д.3 Д </t>
  </si>
  <si>
    <t>МКР  «Завода Радиотоваров»</t>
  </si>
  <si>
    <t xml:space="preserve">ул. Нурадилова, д.85-87, литер «Б1»-«Б2» </t>
  </si>
  <si>
    <t xml:space="preserve">МКР «Научный городок», пр. Казбекова, д.83 </t>
  </si>
  <si>
    <t xml:space="preserve">Карабудахкентский район, с. Агачаул </t>
  </si>
  <si>
    <t>пр. А. Акушинского, район Учхоза,ЗУ/1,ЗУ/1, ЗУ/1</t>
  </si>
  <si>
    <t>п. Семендер, МКР 2, уч. 803</t>
  </si>
  <si>
    <t>ул. И. Казака, 37</t>
  </si>
  <si>
    <t>пр. Насрутдинова, в районе                  СУС-1, д.440   ( ул. Башкирская, д.3)</t>
  </si>
  <si>
    <t xml:space="preserve">пр. А. Султана, 129  </t>
  </si>
  <si>
    <t xml:space="preserve">ул. Сепараторная  </t>
  </si>
  <si>
    <t xml:space="preserve">п. Тарки, ул. А. Султана, уч. 186 </t>
  </si>
  <si>
    <t>ул. И. Казака, д.18, корп. Н</t>
  </si>
  <si>
    <t xml:space="preserve">п. Семендер, ул. Космонавтов, д.32 </t>
  </si>
  <si>
    <t xml:space="preserve">п. Красноармейск, ул. Новострой 7-я, д.69 </t>
  </si>
  <si>
    <t xml:space="preserve">п. Семендер, МКР3, уч. 409 </t>
  </si>
  <si>
    <t xml:space="preserve">ул. Мирзабекова, д.54Г </t>
  </si>
  <si>
    <t>п. Красноармейск, уч. А/О</t>
  </si>
  <si>
    <t>пр. А. Акушинского, д.90, кв-л «Мехлесхоз</t>
  </si>
  <si>
    <t xml:space="preserve">МКР «ДОСААФ», уч. 261 </t>
  </si>
  <si>
    <t xml:space="preserve">МКР «ДОСААФ», ул. 2-я Пассажирская </t>
  </si>
  <si>
    <t xml:space="preserve">п. Семендер, МКР ОПХ, ул. Ялакская, д.35 </t>
  </si>
  <si>
    <t xml:space="preserve">МКР «Эльтав», туп. Лиственный 4-й, д.21  </t>
  </si>
  <si>
    <t xml:space="preserve">МКР «Сепаратор», ул. Яблоневая, д.47 </t>
  </si>
  <si>
    <t xml:space="preserve">п. Семендер, ул. Таркинская, д.17А </t>
  </si>
  <si>
    <t xml:space="preserve">п. Альбурикент, ул. Бездорожная, д.5 </t>
  </si>
  <si>
    <t xml:space="preserve">п. Богатыревка, ул. Макаренко, д.24А </t>
  </si>
  <si>
    <t xml:space="preserve">п. Ленинкент, туп. Кизилюртовский 3-й, д.8 </t>
  </si>
  <si>
    <t xml:space="preserve">п. Агачаул, территория кирпичного завода,   ул. Кавказская, д.8 </t>
  </si>
  <si>
    <t xml:space="preserve">п. Семендер, ул. Краснодарская, д.9А </t>
  </si>
  <si>
    <t xml:space="preserve">кв-л «Пальмира», ул. 14-я Пальмирная, д.17 </t>
  </si>
  <si>
    <t xml:space="preserve">туп. 2-й Перова, д.16 </t>
  </si>
  <si>
    <t xml:space="preserve">МКР «Эльтав», ПАП-2, д.263 А </t>
  </si>
  <si>
    <t xml:space="preserve">п. Семендер, ул. Западная, д.102 </t>
  </si>
  <si>
    <t xml:space="preserve">п. Красноармейское, ул. Новострой 7-я, д.47 </t>
  </si>
  <si>
    <t xml:space="preserve">ул. Декоративная, д.12В </t>
  </si>
  <si>
    <t xml:space="preserve">МКР «Авиаагрегат», д.94 </t>
  </si>
  <si>
    <t xml:space="preserve">кв-л «Мичурина», туп.1-й Межквартальный, д.8 </t>
  </si>
  <si>
    <t xml:space="preserve">п. Красноармейск, ул. Новострой 7-я, д.20 </t>
  </si>
  <si>
    <t xml:space="preserve">, п. Тарки, ул. Еловая, д.48 </t>
  </si>
  <si>
    <t xml:space="preserve">п. Семендер, МКР 2 </t>
  </si>
  <si>
    <t xml:space="preserve">с/т УОХ ДСХИ </t>
  </si>
  <si>
    <t xml:space="preserve">МКР ДРСУ, шоссе Карабудахкентское, д.20 </t>
  </si>
  <si>
    <t xml:space="preserve">МКР «ДОСААФ», ул. Пилотная, д.113 </t>
  </si>
  <si>
    <t xml:space="preserve">МКР «ДОСААФ», уч. 842 </t>
  </si>
  <si>
    <t xml:space="preserve">п. Ленинкент, ул. Гагарина, д.40 </t>
  </si>
  <si>
    <t>МКР «Новый город», пр. Травяной 3-й. д.14</t>
  </si>
  <si>
    <t xml:space="preserve">п. Н. Хушет, ул. Сурхай–Хана, д.116 </t>
  </si>
  <si>
    <t xml:space="preserve">МКР «ДОСААФ», ул. Небесная, д.43 </t>
  </si>
  <si>
    <t xml:space="preserve">п. Семендер, МКР 7, д.321 А </t>
  </si>
  <si>
    <t xml:space="preserve">п. Семендер,  КН 05:40:000024:17283 </t>
  </si>
  <si>
    <t xml:space="preserve">п. Турали -1,  КН 05:40:000067:13317 </t>
  </si>
  <si>
    <t xml:space="preserve">МКР «Новый Хушет», д.85 </t>
  </si>
  <si>
    <t xml:space="preserve">п. Семендер, МКР 6, 30, ул. Западная, д.34 </t>
  </si>
  <si>
    <t xml:space="preserve">кв-л «Ручеек», туп. Студенный 2-й, д.16 </t>
  </si>
  <si>
    <t xml:space="preserve">п. Н. Хушет, ул. И. Казака, уч. 62 </t>
  </si>
  <si>
    <t>п. Н. Хушет, ул. С. Стальского, уч.41</t>
  </si>
  <si>
    <t xml:space="preserve">МКР «Научный городок», ул. Чиркейская, д.94 </t>
  </si>
  <si>
    <t xml:space="preserve">п. Ленинкент, пр. Пейзажный  7-й, д.26 </t>
  </si>
  <si>
    <t xml:space="preserve">п. Ленинкент, в районе винзавода совхоза им. Ленина </t>
  </si>
  <si>
    <t xml:space="preserve">п. Ленинкент, шоссе Дружбы Народов, д.184 Б </t>
  </si>
  <si>
    <t xml:space="preserve">п. Ленинкент, на землях совхоза им. Ленина </t>
  </si>
  <si>
    <t xml:space="preserve">п. Семендер, МКР 6, уч. 252 </t>
  </si>
  <si>
    <t xml:space="preserve">п. Н. Хушет, пер. Совхозный, д.40В </t>
  </si>
  <si>
    <t>п. Шамхал, ул. Толбоева, д.47</t>
  </si>
  <si>
    <t xml:space="preserve">МКР «ДОСААФ» </t>
  </si>
  <si>
    <t xml:space="preserve">в районе Вузовского озера, уч. 40 </t>
  </si>
  <si>
    <t xml:space="preserve">ул. Минеральная, д.31 </t>
  </si>
  <si>
    <t xml:space="preserve">кв-л «Ручеек», ул. Студеная, д.34В </t>
  </si>
  <si>
    <t xml:space="preserve">с/т «Фрегат», уч.329, ЗУ/2 </t>
  </si>
  <si>
    <t xml:space="preserve">, кв-л «Маяк», ул. Маячная, д.43 </t>
  </si>
  <si>
    <t xml:space="preserve">п. Семендер, ул. Карабудахкентская, д.24 </t>
  </si>
  <si>
    <t xml:space="preserve">п. Семендер, МКР 1, ул. Султанова, д.13 </t>
  </si>
  <si>
    <t xml:space="preserve">п. Н. Хушет, ул. Гамидова, д.30 </t>
  </si>
  <si>
    <t xml:space="preserve">п. Ленинкент, из земель Администрации </t>
  </si>
  <si>
    <t xml:space="preserve">п. Ленинкент, земли ГУП «Колос-Л» </t>
  </si>
  <si>
    <t xml:space="preserve">МКР «Эльтав», ул. Тружеников, д.25 </t>
  </si>
  <si>
    <t xml:space="preserve">МКР «Авиаагрегат», д.121 </t>
  </si>
  <si>
    <t xml:space="preserve">ул. Громова, д.76/8 </t>
  </si>
  <si>
    <t xml:space="preserve">с/т «УОХ ДСХИ», уч. 104 </t>
  </si>
  <si>
    <t xml:space="preserve">п. Н. Хушет, пр. Молодежный, д.35 </t>
  </si>
  <si>
    <t xml:space="preserve">п. Н. Хушет, ул. Сосновая 3-я, д.45 </t>
  </si>
  <si>
    <t xml:space="preserve">п. Красноармейское </t>
  </si>
  <si>
    <t xml:space="preserve">п. Шамхал-Термен, ул. Пушкина, туп.2, уч.8А </t>
  </si>
  <si>
    <t xml:space="preserve">, п. Н. Хушет, уч. 1 </t>
  </si>
  <si>
    <t xml:space="preserve">п. Н. Хушет, МКР 3, ул. 12-я линия, д.2 </t>
  </si>
  <si>
    <t xml:space="preserve">п. Красноармейск, ул. Новострой  9-я. д.29 </t>
  </si>
  <si>
    <t>Кумторкалинский район, ЗУ78</t>
  </si>
  <si>
    <t xml:space="preserve">п. Шамхал, МКР 3, д.1  </t>
  </si>
  <si>
    <t xml:space="preserve">п. Шамхал, пр. Летний 1-й, д.39  </t>
  </si>
  <si>
    <t>с/т «Перестройка-3», уч. 381</t>
  </si>
  <si>
    <t xml:space="preserve">п. Н. Хушет, ул. Коркмасова  </t>
  </si>
  <si>
    <t xml:space="preserve">п. Семендер, ул. Кавказская, д.92 А </t>
  </si>
  <si>
    <t xml:space="preserve">п. Семендер, ул. К. Маркса, д.34Б  </t>
  </si>
  <si>
    <t xml:space="preserve">п. Семендер, уч. 389, литер  А  </t>
  </si>
  <si>
    <t xml:space="preserve">ул. А. Мирзоева, д.9  </t>
  </si>
  <si>
    <t>п. Ленинкент, земли ГУП «Колос</t>
  </si>
  <si>
    <t>п. Н. Хушет, ул. Ленина, д.7</t>
  </si>
  <si>
    <t>СНТ «Аграрник», ул. Оренбургская, д.21</t>
  </si>
  <si>
    <t xml:space="preserve">п. Н. Хушет, ул. Хизроева, д.34 </t>
  </si>
  <si>
    <t>п. Шамхал-Термен, ул. Гагарина, д.4</t>
  </si>
  <si>
    <t xml:space="preserve">п. Шамхал, МКР усадебного типа, ЗУ1/ЗУ33  </t>
  </si>
  <si>
    <t xml:space="preserve">п. Семендер, МКР 8, д.521  </t>
  </si>
  <si>
    <t xml:space="preserve">п. Н. Хушет, пер.Совхозный, д.40В  </t>
  </si>
  <si>
    <t>п. Семендер, уч. А/37, литер Б</t>
  </si>
  <si>
    <t xml:space="preserve">п. Ленинкент, ул. Татамова, д.5  </t>
  </si>
  <si>
    <t xml:space="preserve">п. Ленинкент, ул. Шахманова, д.53  </t>
  </si>
  <si>
    <t xml:space="preserve">п. Н. Хушет, ул. Сосновая 4-я, д.46 </t>
  </si>
  <si>
    <t xml:space="preserve">кв-л «Ак-Гель», ул. 7-я Акгельная, д.5 </t>
  </si>
  <si>
    <t xml:space="preserve">по пр. А. Султана </t>
  </si>
  <si>
    <t xml:space="preserve">ул.И. Казака, д.9, корп. Б, бокс 7  </t>
  </si>
  <si>
    <t xml:space="preserve">ул. Каммаева, д.90 </t>
  </si>
  <si>
    <t xml:space="preserve">п. Н. Хушет, 14 линия, д.5 </t>
  </si>
  <si>
    <t xml:space="preserve">пр. А.Акушинского, д.30А, кв.177 </t>
  </si>
  <si>
    <t xml:space="preserve">в п. Шамхал-Термен  </t>
  </si>
  <si>
    <t xml:space="preserve">п. Шамхал-Термен, ул. Гвардейская, д.19  </t>
  </si>
  <si>
    <t xml:space="preserve">с/т «Перестройка-3», уч. 587  </t>
  </si>
  <si>
    <t xml:space="preserve">ул. М.Далгата, д.15А  </t>
  </si>
  <si>
    <t xml:space="preserve">МКР «ДОСААФ», ул. Взлетная, д.97 </t>
  </si>
  <si>
    <t xml:space="preserve">МКР «ДОСААФ», ул. Перелетная, д.42 </t>
  </si>
  <si>
    <t xml:space="preserve">МКР «ДОСААФ», уч. 770 </t>
  </si>
  <si>
    <t xml:space="preserve">в районе водонапорной станции, приморский край Автоцентр 1/503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</si>
</sst>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5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Arial"/>
      <family val="2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2" xfId="0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left"/>
    </xf>
    <xf numFmtId="165" fontId="9" fillId="0" borderId="1" xfId="0" applyNumberFormat="1" applyFont="1" applyFill="1" applyBorder="1" applyAlignment="1">
      <alignment horizontal="right"/>
    </xf>
    <xf numFmtId="165" fontId="10" fillId="0" borderId="1" xfId="0" applyNumberFormat="1" applyFont="1" applyFill="1" applyBorder="1" applyAlignment="1">
      <alignment horizontal="left"/>
    </xf>
    <xf numFmtId="165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14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6"/>
  <sheetViews>
    <sheetView tabSelected="1" zoomScale="90" zoomScaleNormal="90" workbookViewId="0">
      <selection activeCell="C17" sqref="C17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8" hidden="1" customWidth="1"/>
    <col min="7" max="7" width="17.1640625" style="1" customWidth="1"/>
    <col min="8" max="8" width="16.83203125" style="1" customWidth="1"/>
    <col min="9" max="11" width="0" hidden="1" customWidth="1"/>
    <col min="12" max="12" width="10.33203125" customWidth="1"/>
  </cols>
  <sheetData>
    <row r="1" spans="1:18" ht="36.6" customHeight="1" x14ac:dyDescent="0.25">
      <c r="A1" s="38" t="s">
        <v>8</v>
      </c>
      <c r="B1" s="38"/>
      <c r="C1" s="38"/>
      <c r="D1" s="38"/>
      <c r="E1" s="38"/>
      <c r="F1" s="38"/>
      <c r="G1" s="38"/>
      <c r="H1" s="38"/>
    </row>
    <row r="2" spans="1:18" x14ac:dyDescent="0.2">
      <c r="A2" s="39" t="s">
        <v>0</v>
      </c>
      <c r="B2" s="39"/>
      <c r="C2" s="39"/>
      <c r="D2" s="39"/>
      <c r="E2" s="39"/>
      <c r="F2" s="39"/>
      <c r="G2" s="39"/>
      <c r="H2" s="39"/>
    </row>
    <row r="3" spans="1:18" ht="18" x14ac:dyDescent="0.25">
      <c r="A3" s="40" t="s">
        <v>23</v>
      </c>
      <c r="B3" s="40"/>
      <c r="C3" s="40"/>
      <c r="D3" s="40"/>
      <c r="E3" s="40"/>
      <c r="F3" s="40"/>
      <c r="G3" s="40"/>
      <c r="H3" s="40"/>
    </row>
    <row r="5" spans="1:1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6"/>
      <c r="G5" s="3" t="s">
        <v>6</v>
      </c>
      <c r="H5" s="3" t="s">
        <v>7</v>
      </c>
    </row>
    <row r="6" spans="1:1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7"/>
      <c r="G6" s="5">
        <v>6</v>
      </c>
      <c r="H6" s="5">
        <v>7</v>
      </c>
    </row>
    <row r="7" spans="1:18" ht="18.75" x14ac:dyDescent="0.3">
      <c r="A7" s="46" t="s">
        <v>12</v>
      </c>
      <c r="B7" s="49" t="s">
        <v>10</v>
      </c>
      <c r="C7" s="37" t="s">
        <v>25</v>
      </c>
      <c r="D7" s="25">
        <v>3</v>
      </c>
      <c r="E7" s="26">
        <f>L7/1000000</f>
        <v>2.2400000000000002E-6</v>
      </c>
      <c r="F7" s="25"/>
      <c r="G7" s="26">
        <f>L7/1000000</f>
        <v>2.2400000000000002E-6</v>
      </c>
      <c r="H7" s="26">
        <f>L7/1000000</f>
        <v>2.2400000000000002E-6</v>
      </c>
      <c r="I7" s="11">
        <v>5.9</v>
      </c>
      <c r="J7" s="10">
        <v>46.8</v>
      </c>
      <c r="K7" s="9">
        <v>53.76</v>
      </c>
      <c r="L7" s="44">
        <v>2.2400000000000002</v>
      </c>
    </row>
    <row r="8" spans="1:18" ht="18.75" x14ac:dyDescent="0.3">
      <c r="A8" s="46" t="s">
        <v>12</v>
      </c>
      <c r="B8" s="50" t="s">
        <v>17</v>
      </c>
      <c r="C8" s="37" t="s">
        <v>26</v>
      </c>
      <c r="D8" s="25">
        <v>8</v>
      </c>
      <c r="E8" s="26">
        <f t="shared" ref="E8:E71" si="0">L8/1000000</f>
        <v>3.8999999999999999E-6</v>
      </c>
      <c r="F8" s="25"/>
      <c r="G8" s="26">
        <f t="shared" ref="G8:G71" si="1">L8/1000000</f>
        <v>3.8999999999999999E-6</v>
      </c>
      <c r="H8" s="26">
        <f t="shared" ref="H8:H71" si="2">L8/1000000</f>
        <v>3.8999999999999999E-6</v>
      </c>
      <c r="I8" s="12">
        <v>3.9</v>
      </c>
      <c r="J8" s="9">
        <v>3.9</v>
      </c>
      <c r="K8" s="10">
        <v>14.5</v>
      </c>
      <c r="L8" s="10">
        <v>3.9</v>
      </c>
    </row>
    <row r="9" spans="1:18" ht="18.75" x14ac:dyDescent="0.3">
      <c r="A9" s="46" t="s">
        <v>12</v>
      </c>
      <c r="B9" s="50" t="s">
        <v>17</v>
      </c>
      <c r="C9" s="37" t="s">
        <v>27</v>
      </c>
      <c r="D9" s="25">
        <v>8</v>
      </c>
      <c r="E9" s="26">
        <f t="shared" si="0"/>
        <v>5.9000000000000003E-6</v>
      </c>
      <c r="F9" s="27"/>
      <c r="G9" s="26">
        <f t="shared" si="1"/>
        <v>5.9000000000000003E-6</v>
      </c>
      <c r="H9" s="26">
        <f t="shared" si="2"/>
        <v>5.9000000000000003E-6</v>
      </c>
      <c r="I9" s="16">
        <v>4.2</v>
      </c>
      <c r="J9" s="17">
        <v>4.2</v>
      </c>
      <c r="K9" s="17">
        <v>5</v>
      </c>
      <c r="L9" s="9">
        <v>5.9</v>
      </c>
    </row>
    <row r="10" spans="1:18" ht="18.75" x14ac:dyDescent="0.3">
      <c r="A10" s="46" t="s">
        <v>12</v>
      </c>
      <c r="B10" s="50" t="s">
        <v>17</v>
      </c>
      <c r="C10" s="37" t="s">
        <v>28</v>
      </c>
      <c r="D10" s="25">
        <v>8</v>
      </c>
      <c r="E10" s="26">
        <f t="shared" si="0"/>
        <v>3.8999999999999999E-6</v>
      </c>
      <c r="F10" s="25"/>
      <c r="G10" s="26">
        <f t="shared" si="1"/>
        <v>3.8999999999999999E-6</v>
      </c>
      <c r="H10" s="26">
        <f t="shared" si="2"/>
        <v>3.8999999999999999E-6</v>
      </c>
      <c r="I10" s="16">
        <v>4.2210000000000001</v>
      </c>
      <c r="J10" s="17">
        <v>3.67</v>
      </c>
      <c r="K10" s="17">
        <v>5</v>
      </c>
      <c r="L10" s="10">
        <v>3.9</v>
      </c>
    </row>
    <row r="11" spans="1:18" ht="18.75" x14ac:dyDescent="0.3">
      <c r="A11" s="36" t="s">
        <v>11</v>
      </c>
      <c r="B11" s="50" t="s">
        <v>17</v>
      </c>
      <c r="C11" s="37" t="s">
        <v>29</v>
      </c>
      <c r="D11" s="25">
        <v>8</v>
      </c>
      <c r="E11" s="26">
        <f t="shared" si="0"/>
        <v>3.8999999999999999E-6</v>
      </c>
      <c r="F11" s="25"/>
      <c r="G11" s="26">
        <f t="shared" si="1"/>
        <v>3.8999999999999999E-6</v>
      </c>
      <c r="H11" s="26">
        <f t="shared" si="2"/>
        <v>3.8999999999999999E-6</v>
      </c>
      <c r="I11" s="18">
        <v>3.9</v>
      </c>
      <c r="J11" s="17">
        <v>111.49</v>
      </c>
      <c r="K11" s="17">
        <v>3.9</v>
      </c>
      <c r="L11" s="9">
        <v>3.9</v>
      </c>
    </row>
    <row r="12" spans="1:18" ht="18.75" x14ac:dyDescent="0.3">
      <c r="A12" s="46" t="s">
        <v>11</v>
      </c>
      <c r="B12" s="50" t="s">
        <v>17</v>
      </c>
      <c r="C12" s="37" t="s">
        <v>30</v>
      </c>
      <c r="D12" s="25">
        <v>8</v>
      </c>
      <c r="E12" s="26">
        <f t="shared" si="0"/>
        <v>3.8999999999999999E-6</v>
      </c>
      <c r="F12" s="27"/>
      <c r="G12" s="26">
        <f t="shared" si="1"/>
        <v>3.8999999999999999E-6</v>
      </c>
      <c r="H12" s="26">
        <f t="shared" si="2"/>
        <v>3.8999999999999999E-6</v>
      </c>
      <c r="I12" s="16">
        <v>476.1</v>
      </c>
      <c r="J12" s="17">
        <v>151.6</v>
      </c>
      <c r="K12" s="17">
        <v>2.7</v>
      </c>
      <c r="L12" s="10">
        <v>3.9</v>
      </c>
    </row>
    <row r="13" spans="1:18" ht="18.75" x14ac:dyDescent="0.3">
      <c r="A13" s="46" t="s">
        <v>11</v>
      </c>
      <c r="B13" s="50" t="s">
        <v>17</v>
      </c>
      <c r="C13" s="37" t="s">
        <v>31</v>
      </c>
      <c r="D13" s="25">
        <v>8</v>
      </c>
      <c r="E13" s="26">
        <f t="shared" si="0"/>
        <v>5.9000000000000003E-6</v>
      </c>
      <c r="F13" s="25"/>
      <c r="G13" s="26">
        <f t="shared" si="1"/>
        <v>5.9000000000000003E-6</v>
      </c>
      <c r="H13" s="26">
        <f t="shared" si="2"/>
        <v>5.9000000000000003E-6</v>
      </c>
      <c r="I13" s="16">
        <v>3.9</v>
      </c>
      <c r="J13" s="17">
        <v>3.9</v>
      </c>
      <c r="K13" s="17">
        <v>3.9</v>
      </c>
      <c r="L13" s="9">
        <v>5.9</v>
      </c>
    </row>
    <row r="14" spans="1:18" ht="18.75" x14ac:dyDescent="0.3">
      <c r="A14" s="46" t="s">
        <v>13</v>
      </c>
      <c r="B14" s="50" t="s">
        <v>18</v>
      </c>
      <c r="C14" s="37" t="s">
        <v>32</v>
      </c>
      <c r="D14" s="25">
        <v>3</v>
      </c>
      <c r="E14" s="26">
        <f t="shared" si="0"/>
        <v>3.8999999999999999E-6</v>
      </c>
      <c r="F14" s="25"/>
      <c r="G14" s="26">
        <f t="shared" si="1"/>
        <v>3.8999999999999999E-6</v>
      </c>
      <c r="H14" s="26">
        <f t="shared" si="2"/>
        <v>3.8999999999999999E-6</v>
      </c>
      <c r="I14" s="16">
        <v>15.28</v>
      </c>
      <c r="J14" s="17">
        <v>3.9</v>
      </c>
      <c r="K14" s="17">
        <v>3.9</v>
      </c>
      <c r="L14" s="10">
        <v>3.9</v>
      </c>
    </row>
    <row r="15" spans="1:18" ht="18.75" x14ac:dyDescent="0.3">
      <c r="A15" s="46" t="s">
        <v>12</v>
      </c>
      <c r="B15" s="50" t="s">
        <v>17</v>
      </c>
      <c r="C15" s="37" t="s">
        <v>33</v>
      </c>
      <c r="D15" s="25">
        <v>8</v>
      </c>
      <c r="E15" s="26">
        <f t="shared" si="0"/>
        <v>2.7E-6</v>
      </c>
      <c r="F15" s="25"/>
      <c r="G15" s="26">
        <f t="shared" si="1"/>
        <v>2.7E-6</v>
      </c>
      <c r="H15" s="26">
        <f t="shared" si="2"/>
        <v>2.7E-6</v>
      </c>
      <c r="I15" s="16">
        <v>58.5</v>
      </c>
      <c r="J15" s="17">
        <v>3.9</v>
      </c>
      <c r="K15" s="17">
        <v>3.9</v>
      </c>
      <c r="L15" s="9">
        <v>2.7</v>
      </c>
    </row>
    <row r="16" spans="1:18" ht="18.75" x14ac:dyDescent="0.3">
      <c r="A16" s="36" t="s">
        <v>15</v>
      </c>
      <c r="B16" s="49" t="s">
        <v>10</v>
      </c>
      <c r="C16" s="37" t="s">
        <v>19</v>
      </c>
      <c r="D16" s="25">
        <v>3</v>
      </c>
      <c r="E16" s="26">
        <f t="shared" si="0"/>
        <v>2.5799999999999999E-6</v>
      </c>
      <c r="F16" s="25"/>
      <c r="G16" s="26">
        <f t="shared" si="1"/>
        <v>2.5799999999999999E-6</v>
      </c>
      <c r="H16" s="26">
        <f t="shared" si="2"/>
        <v>2.5799999999999999E-6</v>
      </c>
      <c r="I16" s="16">
        <v>170.21</v>
      </c>
      <c r="J16" s="17">
        <v>3.9</v>
      </c>
      <c r="K16" s="19">
        <v>3.9</v>
      </c>
      <c r="L16" s="10">
        <v>2.58</v>
      </c>
      <c r="R16">
        <v>0</v>
      </c>
    </row>
    <row r="17" spans="1:12" ht="18.75" x14ac:dyDescent="0.3">
      <c r="A17" s="46" t="s">
        <v>12</v>
      </c>
      <c r="B17" s="50" t="s">
        <v>9</v>
      </c>
      <c r="C17" s="37" t="s">
        <v>34</v>
      </c>
      <c r="D17" s="25">
        <v>8</v>
      </c>
      <c r="E17" s="26">
        <f t="shared" si="0"/>
        <v>8.5400000000000002E-5</v>
      </c>
      <c r="F17" s="25"/>
      <c r="G17" s="26">
        <f t="shared" si="1"/>
        <v>8.5400000000000002E-5</v>
      </c>
      <c r="H17" s="26">
        <f t="shared" si="2"/>
        <v>8.5400000000000002E-5</v>
      </c>
      <c r="I17" s="16">
        <v>3.9</v>
      </c>
      <c r="J17" s="17">
        <v>3.9</v>
      </c>
      <c r="K17" s="17">
        <v>8.5</v>
      </c>
      <c r="L17" s="9">
        <v>85.4</v>
      </c>
    </row>
    <row r="18" spans="1:12" ht="18.75" x14ac:dyDescent="0.3">
      <c r="A18" s="46" t="s">
        <v>11</v>
      </c>
      <c r="B18" s="49" t="s">
        <v>10</v>
      </c>
      <c r="C18" s="37" t="s">
        <v>160</v>
      </c>
      <c r="D18" s="25">
        <v>3</v>
      </c>
      <c r="E18" s="26">
        <f t="shared" si="0"/>
        <v>1.0499999999999999E-5</v>
      </c>
      <c r="F18" s="25"/>
      <c r="G18" s="26">
        <f t="shared" si="1"/>
        <v>1.0499999999999999E-5</v>
      </c>
      <c r="H18" s="26">
        <f t="shared" si="2"/>
        <v>1.0499999999999999E-5</v>
      </c>
      <c r="I18" s="16">
        <v>3.9</v>
      </c>
      <c r="J18" s="17">
        <v>3.9</v>
      </c>
      <c r="K18" s="17">
        <v>6</v>
      </c>
      <c r="L18" s="10">
        <v>10.5</v>
      </c>
    </row>
    <row r="19" spans="1:12" ht="18.75" x14ac:dyDescent="0.3">
      <c r="A19" s="46" t="s">
        <v>12</v>
      </c>
      <c r="B19" s="49" t="s">
        <v>10</v>
      </c>
      <c r="C19" s="37" t="s">
        <v>35</v>
      </c>
      <c r="D19" s="25">
        <v>3</v>
      </c>
      <c r="E19" s="26">
        <f t="shared" si="0"/>
        <v>2.1299999999999999E-5</v>
      </c>
      <c r="F19" s="25"/>
      <c r="G19" s="26">
        <f t="shared" si="1"/>
        <v>2.1299999999999999E-5</v>
      </c>
      <c r="H19" s="26">
        <f t="shared" si="2"/>
        <v>2.1299999999999999E-5</v>
      </c>
      <c r="I19" s="16">
        <v>3.9</v>
      </c>
      <c r="J19" s="17">
        <v>3.9</v>
      </c>
      <c r="K19" s="17">
        <v>5.5</v>
      </c>
      <c r="L19" s="9">
        <v>21.3</v>
      </c>
    </row>
    <row r="20" spans="1:12" ht="18.75" x14ac:dyDescent="0.3">
      <c r="A20" s="46" t="s">
        <v>12</v>
      </c>
      <c r="B20" s="49" t="s">
        <v>10</v>
      </c>
      <c r="C20" s="37" t="s">
        <v>36</v>
      </c>
      <c r="D20" s="25">
        <v>3</v>
      </c>
      <c r="E20" s="26">
        <f t="shared" si="0"/>
        <v>8.1000000000000004E-5</v>
      </c>
      <c r="F20" s="25"/>
      <c r="G20" s="26">
        <f t="shared" si="1"/>
        <v>8.1000000000000004E-5</v>
      </c>
      <c r="H20" s="26">
        <f t="shared" si="2"/>
        <v>8.1000000000000004E-5</v>
      </c>
      <c r="I20" s="16">
        <v>3.9</v>
      </c>
      <c r="J20" s="17">
        <v>3.9</v>
      </c>
      <c r="K20" s="17">
        <v>3.9</v>
      </c>
      <c r="L20" s="10">
        <v>81</v>
      </c>
    </row>
    <row r="21" spans="1:12" ht="18.75" x14ac:dyDescent="0.3">
      <c r="A21" s="46" t="s">
        <v>11</v>
      </c>
      <c r="B21" s="50" t="s">
        <v>17</v>
      </c>
      <c r="C21" s="37" t="s">
        <v>37</v>
      </c>
      <c r="D21" s="25">
        <v>8</v>
      </c>
      <c r="E21" s="26">
        <f t="shared" si="0"/>
        <v>3.8999999999999999E-6</v>
      </c>
      <c r="F21" s="25"/>
      <c r="G21" s="26">
        <f t="shared" si="1"/>
        <v>3.8999999999999999E-6</v>
      </c>
      <c r="H21" s="26">
        <f t="shared" si="2"/>
        <v>3.8999999999999999E-6</v>
      </c>
      <c r="I21" s="16">
        <v>3.9</v>
      </c>
      <c r="J21" s="17">
        <v>3.9</v>
      </c>
      <c r="K21" s="17">
        <v>3.9</v>
      </c>
      <c r="L21" s="44">
        <v>3.9</v>
      </c>
    </row>
    <row r="22" spans="1:12" ht="18.75" x14ac:dyDescent="0.3">
      <c r="A22" s="46" t="s">
        <v>11</v>
      </c>
      <c r="B22" s="50" t="s">
        <v>17</v>
      </c>
      <c r="C22" s="37" t="s">
        <v>38</v>
      </c>
      <c r="D22" s="25">
        <v>8</v>
      </c>
      <c r="E22" s="26">
        <f t="shared" si="0"/>
        <v>3.8999999999999999E-6</v>
      </c>
      <c r="F22" s="25"/>
      <c r="G22" s="26">
        <f t="shared" si="1"/>
        <v>3.8999999999999999E-6</v>
      </c>
      <c r="H22" s="26">
        <f t="shared" si="2"/>
        <v>3.8999999999999999E-6</v>
      </c>
      <c r="I22" s="16">
        <v>3.9</v>
      </c>
      <c r="J22" s="17">
        <v>3.9</v>
      </c>
      <c r="K22" s="17">
        <v>4.0999999999999996</v>
      </c>
      <c r="L22" s="45">
        <v>3.9</v>
      </c>
    </row>
    <row r="23" spans="1:12" ht="18.75" x14ac:dyDescent="0.3">
      <c r="A23" s="46" t="s">
        <v>15</v>
      </c>
      <c r="B23" s="49" t="s">
        <v>9</v>
      </c>
      <c r="C23" s="37" t="s">
        <v>39</v>
      </c>
      <c r="D23" s="25">
        <v>8</v>
      </c>
      <c r="E23" s="26">
        <f t="shared" si="0"/>
        <v>8.9359999999999998E-5</v>
      </c>
      <c r="F23" s="25"/>
      <c r="G23" s="26">
        <f t="shared" si="1"/>
        <v>8.9359999999999998E-5</v>
      </c>
      <c r="H23" s="26">
        <f t="shared" si="2"/>
        <v>8.9359999999999998E-5</v>
      </c>
      <c r="I23" s="16">
        <v>3.9</v>
      </c>
      <c r="J23" s="17">
        <v>2.7</v>
      </c>
      <c r="K23" s="17">
        <v>7.8</v>
      </c>
      <c r="L23" s="44">
        <v>89.36</v>
      </c>
    </row>
    <row r="24" spans="1:12" ht="18.75" x14ac:dyDescent="0.3">
      <c r="A24" s="46" t="s">
        <v>12</v>
      </c>
      <c r="B24" s="49" t="s">
        <v>10</v>
      </c>
      <c r="C24" s="37" t="s">
        <v>161</v>
      </c>
      <c r="D24" s="25">
        <v>3</v>
      </c>
      <c r="E24" s="26">
        <f t="shared" si="0"/>
        <v>1.1999999999999999E-6</v>
      </c>
      <c r="F24" s="25"/>
      <c r="G24" s="26">
        <f t="shared" si="1"/>
        <v>1.1999999999999999E-6</v>
      </c>
      <c r="H24" s="26">
        <f t="shared" si="2"/>
        <v>1.1999999999999999E-6</v>
      </c>
      <c r="I24" s="16">
        <v>3.9</v>
      </c>
      <c r="J24" s="17">
        <v>18.3</v>
      </c>
      <c r="K24" s="17">
        <v>34.020000000000003</v>
      </c>
      <c r="L24" s="10">
        <v>1.2</v>
      </c>
    </row>
    <row r="25" spans="1:12" ht="18.75" x14ac:dyDescent="0.3">
      <c r="A25" s="46" t="s">
        <v>12</v>
      </c>
      <c r="B25" s="50" t="s">
        <v>17</v>
      </c>
      <c r="C25" s="37" t="s">
        <v>40</v>
      </c>
      <c r="D25" s="25">
        <v>8</v>
      </c>
      <c r="E25" s="26">
        <f t="shared" si="0"/>
        <v>3.8999999999999999E-6</v>
      </c>
      <c r="F25" s="25"/>
      <c r="G25" s="26">
        <f t="shared" si="1"/>
        <v>3.8999999999999999E-6</v>
      </c>
      <c r="H25" s="26">
        <f t="shared" si="2"/>
        <v>3.8999999999999999E-6</v>
      </c>
      <c r="I25" s="16">
        <v>3.9</v>
      </c>
      <c r="J25" s="17">
        <v>2.7</v>
      </c>
      <c r="K25" s="17">
        <v>20.14</v>
      </c>
      <c r="L25" s="44">
        <v>3.9</v>
      </c>
    </row>
    <row r="26" spans="1:12" ht="18.75" x14ac:dyDescent="0.3">
      <c r="A26" s="46" t="s">
        <v>12</v>
      </c>
      <c r="B26" s="50" t="s">
        <v>17</v>
      </c>
      <c r="C26" s="37" t="s">
        <v>41</v>
      </c>
      <c r="D26" s="25">
        <v>8</v>
      </c>
      <c r="E26" s="26">
        <f t="shared" si="0"/>
        <v>3.8999999999999999E-6</v>
      </c>
      <c r="F26" s="25"/>
      <c r="G26" s="26">
        <f t="shared" si="1"/>
        <v>3.8999999999999999E-6</v>
      </c>
      <c r="H26" s="26">
        <f t="shared" si="2"/>
        <v>3.8999999999999999E-6</v>
      </c>
      <c r="I26" s="16">
        <v>3.9</v>
      </c>
      <c r="J26" s="17">
        <v>29.06</v>
      </c>
      <c r="K26" s="17">
        <v>3.9</v>
      </c>
      <c r="L26" s="45">
        <v>3.9</v>
      </c>
    </row>
    <row r="27" spans="1:12" ht="18.75" x14ac:dyDescent="0.3">
      <c r="A27" s="46" t="s">
        <v>12</v>
      </c>
      <c r="B27" s="49" t="s">
        <v>10</v>
      </c>
      <c r="C27" s="37" t="s">
        <v>42</v>
      </c>
      <c r="D27" s="25">
        <v>3</v>
      </c>
      <c r="E27" s="26">
        <f t="shared" si="0"/>
        <v>3.0800000000000002E-6</v>
      </c>
      <c r="F27" s="25"/>
      <c r="G27" s="26">
        <f t="shared" si="1"/>
        <v>3.0800000000000002E-6</v>
      </c>
      <c r="H27" s="26">
        <f t="shared" si="2"/>
        <v>3.0800000000000002E-6</v>
      </c>
      <c r="I27" s="16">
        <v>3.9</v>
      </c>
      <c r="J27" s="17">
        <v>17.899999999999999</v>
      </c>
      <c r="K27" s="17">
        <v>5.9</v>
      </c>
      <c r="L27" s="9">
        <v>3.08</v>
      </c>
    </row>
    <row r="28" spans="1:12" ht="18.75" x14ac:dyDescent="0.3">
      <c r="A28" s="46" t="s">
        <v>11</v>
      </c>
      <c r="B28" s="49" t="s">
        <v>10</v>
      </c>
      <c r="C28" s="37" t="s">
        <v>43</v>
      </c>
      <c r="D28" s="25">
        <v>3</v>
      </c>
      <c r="E28" s="26">
        <f t="shared" si="0"/>
        <v>3.3599999999999998E-4</v>
      </c>
      <c r="F28" s="25"/>
      <c r="G28" s="26">
        <f t="shared" si="1"/>
        <v>3.3599999999999998E-4</v>
      </c>
      <c r="H28" s="26">
        <f t="shared" si="2"/>
        <v>3.3599999999999998E-4</v>
      </c>
      <c r="I28" s="16">
        <v>3.9</v>
      </c>
      <c r="J28" s="17">
        <v>3.9</v>
      </c>
      <c r="K28" s="17">
        <v>4.34</v>
      </c>
      <c r="L28" s="10">
        <v>336</v>
      </c>
    </row>
    <row r="29" spans="1:12" ht="18.75" x14ac:dyDescent="0.3">
      <c r="A29" s="36" t="s">
        <v>12</v>
      </c>
      <c r="B29" s="50" t="s">
        <v>17</v>
      </c>
      <c r="C29" s="37" t="s">
        <v>40</v>
      </c>
      <c r="D29" s="25">
        <v>8</v>
      </c>
      <c r="E29" s="26">
        <f t="shared" si="0"/>
        <v>3.8999999999999999E-6</v>
      </c>
      <c r="F29" s="25"/>
      <c r="G29" s="26">
        <f t="shared" si="1"/>
        <v>3.8999999999999999E-6</v>
      </c>
      <c r="H29" s="26">
        <f t="shared" si="2"/>
        <v>3.8999999999999999E-6</v>
      </c>
      <c r="I29" s="16">
        <v>3.9</v>
      </c>
      <c r="J29" s="17">
        <v>9</v>
      </c>
      <c r="K29" s="17">
        <v>3.9</v>
      </c>
      <c r="L29" s="9">
        <v>3.9</v>
      </c>
    </row>
    <row r="30" spans="1:12" ht="18.75" x14ac:dyDescent="0.3">
      <c r="A30" s="36" t="s">
        <v>12</v>
      </c>
      <c r="B30" s="50" t="s">
        <v>17</v>
      </c>
      <c r="C30" s="37" t="s">
        <v>41</v>
      </c>
      <c r="D30" s="25">
        <v>8</v>
      </c>
      <c r="E30" s="26">
        <f t="shared" si="0"/>
        <v>3.8999999999999999E-6</v>
      </c>
      <c r="F30" s="25"/>
      <c r="G30" s="26">
        <f t="shared" si="1"/>
        <v>3.8999999999999999E-6</v>
      </c>
      <c r="H30" s="26">
        <f t="shared" si="2"/>
        <v>3.8999999999999999E-6</v>
      </c>
      <c r="I30" s="16">
        <v>5.9</v>
      </c>
      <c r="J30" s="17">
        <v>230</v>
      </c>
      <c r="K30" s="17">
        <v>3.9</v>
      </c>
      <c r="L30" s="10">
        <v>3.9</v>
      </c>
    </row>
    <row r="31" spans="1:12" ht="18.75" x14ac:dyDescent="0.3">
      <c r="A31" s="36" t="s">
        <v>12</v>
      </c>
      <c r="B31" s="49" t="s">
        <v>10</v>
      </c>
      <c r="C31" s="37" t="s">
        <v>42</v>
      </c>
      <c r="D31" s="25">
        <v>3</v>
      </c>
      <c r="E31" s="26">
        <f t="shared" si="0"/>
        <v>3.0800000000000002E-6</v>
      </c>
      <c r="F31" s="25"/>
      <c r="G31" s="26">
        <f t="shared" si="1"/>
        <v>3.0800000000000002E-6</v>
      </c>
      <c r="H31" s="26">
        <f t="shared" si="2"/>
        <v>3.0800000000000002E-6</v>
      </c>
      <c r="I31" s="16">
        <v>3.9</v>
      </c>
      <c r="J31" s="17">
        <v>3.9</v>
      </c>
      <c r="K31" s="17">
        <v>3.9</v>
      </c>
      <c r="L31" s="43">
        <v>3.08</v>
      </c>
    </row>
    <row r="32" spans="1:12" ht="18.75" x14ac:dyDescent="0.3">
      <c r="A32" s="46" t="s">
        <v>11</v>
      </c>
      <c r="B32" s="49" t="s">
        <v>10</v>
      </c>
      <c r="C32" s="37" t="s">
        <v>43</v>
      </c>
      <c r="D32" s="25">
        <v>3</v>
      </c>
      <c r="E32" s="26">
        <f t="shared" si="0"/>
        <v>3.3599999999999998E-4</v>
      </c>
      <c r="F32" s="25"/>
      <c r="G32" s="26">
        <f t="shared" si="1"/>
        <v>3.3599999999999998E-4</v>
      </c>
      <c r="H32" s="26">
        <f t="shared" si="2"/>
        <v>3.3599999999999998E-4</v>
      </c>
      <c r="I32" s="16">
        <v>3.9</v>
      </c>
      <c r="J32" s="17">
        <v>8</v>
      </c>
      <c r="K32" s="17">
        <v>3.9</v>
      </c>
      <c r="L32" s="45">
        <v>336</v>
      </c>
    </row>
    <row r="33" spans="1:12" ht="18.75" x14ac:dyDescent="0.3">
      <c r="A33" s="36" t="s">
        <v>11</v>
      </c>
      <c r="B33" s="50" t="s">
        <v>17</v>
      </c>
      <c r="C33" s="37" t="s">
        <v>44</v>
      </c>
      <c r="D33" s="25">
        <v>8</v>
      </c>
      <c r="E33" s="26">
        <f t="shared" si="0"/>
        <v>5.0999999999999995E-6</v>
      </c>
      <c r="F33" s="25"/>
      <c r="G33" s="26">
        <f t="shared" si="1"/>
        <v>5.0999999999999995E-6</v>
      </c>
      <c r="H33" s="26">
        <f t="shared" si="2"/>
        <v>5.0999999999999995E-6</v>
      </c>
      <c r="I33" s="16">
        <v>3.9</v>
      </c>
      <c r="J33" s="17">
        <v>5.3</v>
      </c>
      <c r="K33" s="17">
        <v>3.98</v>
      </c>
      <c r="L33" s="9">
        <v>5.0999999999999996</v>
      </c>
    </row>
    <row r="34" spans="1:12" ht="18.75" x14ac:dyDescent="0.3">
      <c r="A34" s="36" t="s">
        <v>12</v>
      </c>
      <c r="B34" s="49" t="s">
        <v>10</v>
      </c>
      <c r="C34" s="37" t="s">
        <v>162</v>
      </c>
      <c r="D34" s="25">
        <v>3</v>
      </c>
      <c r="E34" s="26">
        <f t="shared" si="0"/>
        <v>1.7559999999999998E-5</v>
      </c>
      <c r="F34" s="28"/>
      <c r="G34" s="26">
        <f t="shared" si="1"/>
        <v>1.7559999999999998E-5</v>
      </c>
      <c r="H34" s="26">
        <f t="shared" si="2"/>
        <v>1.7559999999999998E-5</v>
      </c>
      <c r="I34" s="16">
        <v>6.6</v>
      </c>
      <c r="J34" s="17">
        <v>17.36</v>
      </c>
      <c r="K34" s="17">
        <v>26.68</v>
      </c>
      <c r="L34" s="10">
        <v>17.559999999999999</v>
      </c>
    </row>
    <row r="35" spans="1:12" ht="18.75" x14ac:dyDescent="0.3">
      <c r="A35" s="36" t="s">
        <v>11</v>
      </c>
      <c r="B35" s="50" t="s">
        <v>18</v>
      </c>
      <c r="C35" s="37" t="s">
        <v>45</v>
      </c>
      <c r="D35" s="25">
        <v>3</v>
      </c>
      <c r="E35" s="26">
        <f t="shared" si="0"/>
        <v>3.18E-5</v>
      </c>
      <c r="F35" s="27"/>
      <c r="G35" s="26">
        <f t="shared" si="1"/>
        <v>3.18E-5</v>
      </c>
      <c r="H35" s="26">
        <f t="shared" si="2"/>
        <v>3.18E-5</v>
      </c>
      <c r="I35" s="16">
        <v>3.9</v>
      </c>
      <c r="J35" s="17">
        <v>3.4</v>
      </c>
      <c r="K35" s="17">
        <v>379.14</v>
      </c>
      <c r="L35" s="9">
        <v>31.8</v>
      </c>
    </row>
    <row r="36" spans="1:12" ht="18.75" x14ac:dyDescent="0.3">
      <c r="A36" s="36" t="s">
        <v>12</v>
      </c>
      <c r="B36" s="50" t="s">
        <v>9</v>
      </c>
      <c r="C36" s="37" t="s">
        <v>46</v>
      </c>
      <c r="D36" s="25">
        <v>8</v>
      </c>
      <c r="E36" s="26">
        <f t="shared" si="0"/>
        <v>1.3875000000000001E-4</v>
      </c>
      <c r="F36" s="27"/>
      <c r="G36" s="26">
        <f t="shared" si="1"/>
        <v>1.3875000000000001E-4</v>
      </c>
      <c r="H36" s="26">
        <f t="shared" si="2"/>
        <v>1.3875000000000001E-4</v>
      </c>
      <c r="I36" s="16">
        <v>3.9</v>
      </c>
      <c r="J36" s="17">
        <v>3.9</v>
      </c>
      <c r="K36" s="17">
        <v>317.7</v>
      </c>
      <c r="L36" s="10">
        <v>138.75</v>
      </c>
    </row>
    <row r="37" spans="1:12" ht="18.75" x14ac:dyDescent="0.3">
      <c r="A37" s="36" t="s">
        <v>11</v>
      </c>
      <c r="B37" s="50" t="s">
        <v>17</v>
      </c>
      <c r="C37" s="37" t="s">
        <v>47</v>
      </c>
      <c r="D37" s="25">
        <v>8</v>
      </c>
      <c r="E37" s="26">
        <f t="shared" si="0"/>
        <v>3.8999999999999999E-6</v>
      </c>
      <c r="F37" s="29"/>
      <c r="G37" s="26">
        <f t="shared" si="1"/>
        <v>3.8999999999999999E-6</v>
      </c>
      <c r="H37" s="26">
        <f t="shared" si="2"/>
        <v>3.8999999999999999E-6</v>
      </c>
      <c r="I37" s="20"/>
      <c r="J37" s="17">
        <v>3.4</v>
      </c>
      <c r="K37" s="17">
        <v>112.4</v>
      </c>
      <c r="L37" s="9">
        <v>3.9</v>
      </c>
    </row>
    <row r="38" spans="1:12" ht="18.75" x14ac:dyDescent="0.3">
      <c r="A38" s="36" t="s">
        <v>13</v>
      </c>
      <c r="B38" s="50" t="s">
        <v>17</v>
      </c>
      <c r="C38" s="37" t="s">
        <v>48</v>
      </c>
      <c r="D38" s="25">
        <v>8</v>
      </c>
      <c r="E38" s="26">
        <f t="shared" si="0"/>
        <v>1.1999999999999999E-6</v>
      </c>
      <c r="F38" s="27"/>
      <c r="G38" s="26">
        <f t="shared" si="1"/>
        <v>1.1999999999999999E-6</v>
      </c>
      <c r="H38" s="26">
        <f t="shared" si="2"/>
        <v>1.1999999999999999E-6</v>
      </c>
      <c r="I38" s="14"/>
      <c r="J38" s="17">
        <v>3.9</v>
      </c>
      <c r="K38" s="17">
        <v>762</v>
      </c>
      <c r="L38" s="10">
        <v>1.2</v>
      </c>
    </row>
    <row r="39" spans="1:12" ht="18.75" x14ac:dyDescent="0.3">
      <c r="A39" s="36" t="s">
        <v>15</v>
      </c>
      <c r="B39" s="50" t="s">
        <v>17</v>
      </c>
      <c r="C39" s="37" t="s">
        <v>49</v>
      </c>
      <c r="D39" s="25">
        <v>8</v>
      </c>
      <c r="E39" s="26">
        <f t="shared" si="0"/>
        <v>2.7E-6</v>
      </c>
      <c r="F39" s="29"/>
      <c r="G39" s="26">
        <f t="shared" si="1"/>
        <v>2.7E-6</v>
      </c>
      <c r="H39" s="26">
        <f t="shared" si="2"/>
        <v>2.7E-6</v>
      </c>
      <c r="I39" s="14"/>
      <c r="J39" s="17">
        <v>5.9</v>
      </c>
      <c r="K39" s="17">
        <v>3.9</v>
      </c>
      <c r="L39" s="9">
        <v>2.7</v>
      </c>
    </row>
    <row r="40" spans="1:12" ht="18.75" x14ac:dyDescent="0.3">
      <c r="A40" s="36" t="s">
        <v>13</v>
      </c>
      <c r="B40" s="50" t="s">
        <v>17</v>
      </c>
      <c r="C40" s="37" t="s">
        <v>50</v>
      </c>
      <c r="D40" s="25">
        <v>8</v>
      </c>
      <c r="E40" s="26">
        <f t="shared" si="0"/>
        <v>3.0000000000000001E-6</v>
      </c>
      <c r="F40" s="27"/>
      <c r="G40" s="26">
        <f t="shared" si="1"/>
        <v>3.0000000000000001E-6</v>
      </c>
      <c r="H40" s="26">
        <f t="shared" si="2"/>
        <v>3.0000000000000001E-6</v>
      </c>
      <c r="I40" s="14"/>
      <c r="J40" s="17">
        <v>11.5</v>
      </c>
      <c r="K40" s="17">
        <v>3.9</v>
      </c>
      <c r="L40" s="10">
        <v>3</v>
      </c>
    </row>
    <row r="41" spans="1:12" ht="18.75" x14ac:dyDescent="0.3">
      <c r="A41" s="36" t="s">
        <v>11</v>
      </c>
      <c r="B41" s="49" t="s">
        <v>10</v>
      </c>
      <c r="C41" s="37" t="s">
        <v>51</v>
      </c>
      <c r="D41" s="25">
        <v>3</v>
      </c>
      <c r="E41" s="26">
        <f t="shared" si="0"/>
        <v>2.2059999999999999E-5</v>
      </c>
      <c r="F41" s="27"/>
      <c r="G41" s="26">
        <f t="shared" si="1"/>
        <v>2.2059999999999999E-5</v>
      </c>
      <c r="H41" s="26">
        <f t="shared" si="2"/>
        <v>2.2059999999999999E-5</v>
      </c>
      <c r="I41" s="14"/>
      <c r="J41" s="15">
        <v>5.9</v>
      </c>
      <c r="K41" s="17">
        <v>3.9</v>
      </c>
      <c r="L41" s="9">
        <v>22.06</v>
      </c>
    </row>
    <row r="42" spans="1:12" ht="18.75" x14ac:dyDescent="0.3">
      <c r="A42" s="36" t="s">
        <v>11</v>
      </c>
      <c r="B42" s="50" t="s">
        <v>17</v>
      </c>
      <c r="C42" s="37" t="s">
        <v>163</v>
      </c>
      <c r="D42" s="25">
        <v>8</v>
      </c>
      <c r="E42" s="26">
        <f t="shared" si="0"/>
        <v>3.8999999999999999E-6</v>
      </c>
      <c r="F42" s="27"/>
      <c r="G42" s="26">
        <f t="shared" si="1"/>
        <v>3.8999999999999999E-6</v>
      </c>
      <c r="H42" s="26">
        <f t="shared" si="2"/>
        <v>3.8999999999999999E-6</v>
      </c>
      <c r="I42" s="14"/>
      <c r="J42" s="15">
        <v>5.9</v>
      </c>
      <c r="K42" s="17">
        <v>21.8</v>
      </c>
      <c r="L42" s="10">
        <v>3.9</v>
      </c>
    </row>
    <row r="43" spans="1:12" ht="18.75" x14ac:dyDescent="0.3">
      <c r="A43" s="36" t="s">
        <v>12</v>
      </c>
      <c r="B43" s="50" t="s">
        <v>24</v>
      </c>
      <c r="C43" s="37" t="s">
        <v>164</v>
      </c>
      <c r="D43" s="25">
        <v>8</v>
      </c>
      <c r="E43" s="26">
        <f t="shared" si="0"/>
        <v>6.7700000000000006E-5</v>
      </c>
      <c r="F43" s="29"/>
      <c r="G43" s="26">
        <f t="shared" si="1"/>
        <v>6.7700000000000006E-5</v>
      </c>
      <c r="H43" s="26">
        <f t="shared" si="2"/>
        <v>6.7700000000000006E-5</v>
      </c>
      <c r="I43" s="14"/>
      <c r="J43" s="21">
        <v>6.7</v>
      </c>
      <c r="K43" s="17">
        <v>9.3000000000000007</v>
      </c>
      <c r="L43" s="9">
        <v>67.7</v>
      </c>
    </row>
    <row r="44" spans="1:12" ht="18.75" x14ac:dyDescent="0.3">
      <c r="A44" s="36" t="s">
        <v>12</v>
      </c>
      <c r="B44" s="50" t="s">
        <v>17</v>
      </c>
      <c r="C44" s="37" t="s">
        <v>52</v>
      </c>
      <c r="D44" s="25">
        <v>8</v>
      </c>
      <c r="E44" s="26">
        <f t="shared" si="0"/>
        <v>3.8999999999999999E-6</v>
      </c>
      <c r="F44" s="27"/>
      <c r="G44" s="26">
        <f t="shared" si="1"/>
        <v>3.8999999999999999E-6</v>
      </c>
      <c r="H44" s="26">
        <f t="shared" si="2"/>
        <v>3.8999999999999999E-6</v>
      </c>
      <c r="I44" s="14"/>
      <c r="J44" s="21">
        <v>5.0999999999999996</v>
      </c>
      <c r="K44" s="17">
        <v>8.1</v>
      </c>
      <c r="L44" s="10">
        <v>3.9</v>
      </c>
    </row>
    <row r="45" spans="1:12" ht="18.75" x14ac:dyDescent="0.3">
      <c r="A45" s="36" t="s">
        <v>13</v>
      </c>
      <c r="B45" s="50" t="s">
        <v>17</v>
      </c>
      <c r="C45" s="37" t="s">
        <v>165</v>
      </c>
      <c r="D45" s="25">
        <v>8</v>
      </c>
      <c r="E45" s="26">
        <f t="shared" si="0"/>
        <v>3.8999999999999999E-6</v>
      </c>
      <c r="F45" s="27"/>
      <c r="G45" s="26">
        <f t="shared" si="1"/>
        <v>3.8999999999999999E-6</v>
      </c>
      <c r="H45" s="26">
        <f t="shared" si="2"/>
        <v>3.8999999999999999E-6</v>
      </c>
      <c r="I45" s="14"/>
      <c r="J45" s="21">
        <v>3.9</v>
      </c>
      <c r="K45" s="17">
        <v>3.9</v>
      </c>
      <c r="L45" s="9">
        <v>3.9</v>
      </c>
    </row>
    <row r="46" spans="1:12" ht="18.75" x14ac:dyDescent="0.3">
      <c r="A46" s="36" t="s">
        <v>13</v>
      </c>
      <c r="B46" s="50" t="s">
        <v>17</v>
      </c>
      <c r="C46" s="37" t="s">
        <v>166</v>
      </c>
      <c r="D46" s="25">
        <v>8</v>
      </c>
      <c r="E46" s="26">
        <f t="shared" si="0"/>
        <v>3.8999999999999999E-6</v>
      </c>
      <c r="F46" s="27"/>
      <c r="G46" s="26">
        <f t="shared" si="1"/>
        <v>3.8999999999999999E-6</v>
      </c>
      <c r="H46" s="26">
        <f t="shared" si="2"/>
        <v>3.8999999999999999E-6</v>
      </c>
      <c r="I46" s="14"/>
      <c r="J46" s="21">
        <v>3.9</v>
      </c>
      <c r="K46" s="17">
        <v>3.9</v>
      </c>
      <c r="L46" s="10">
        <v>3.9</v>
      </c>
    </row>
    <row r="47" spans="1:12" ht="18.75" x14ac:dyDescent="0.3">
      <c r="A47" s="36" t="s">
        <v>11</v>
      </c>
      <c r="B47" s="50" t="s">
        <v>17</v>
      </c>
      <c r="C47" s="37" t="s">
        <v>167</v>
      </c>
      <c r="D47" s="25">
        <v>8</v>
      </c>
      <c r="E47" s="26">
        <f t="shared" si="0"/>
        <v>3.8999999999999999E-6</v>
      </c>
      <c r="F47" s="27"/>
      <c r="G47" s="26">
        <f t="shared" si="1"/>
        <v>3.8999999999999999E-6</v>
      </c>
      <c r="H47" s="26">
        <f t="shared" si="2"/>
        <v>3.8999999999999999E-6</v>
      </c>
      <c r="I47" s="14"/>
      <c r="J47" s="21">
        <v>3.9</v>
      </c>
      <c r="K47" s="17">
        <v>3.9</v>
      </c>
      <c r="L47" s="9">
        <v>3.9</v>
      </c>
    </row>
    <row r="48" spans="1:12" ht="18.75" x14ac:dyDescent="0.3">
      <c r="A48" s="36" t="s">
        <v>12</v>
      </c>
      <c r="B48" s="50" t="s">
        <v>17</v>
      </c>
      <c r="C48" s="37" t="s">
        <v>168</v>
      </c>
      <c r="D48" s="25">
        <v>8</v>
      </c>
      <c r="E48" s="26">
        <f t="shared" si="0"/>
        <v>3.8999999999999999E-6</v>
      </c>
      <c r="F48" s="27"/>
      <c r="G48" s="26">
        <f t="shared" si="1"/>
        <v>3.8999999999999999E-6</v>
      </c>
      <c r="H48" s="26">
        <f t="shared" si="2"/>
        <v>3.8999999999999999E-6</v>
      </c>
      <c r="I48" s="14"/>
      <c r="J48" s="21">
        <v>3.9</v>
      </c>
      <c r="K48" s="17">
        <v>5.9</v>
      </c>
      <c r="L48" s="10">
        <v>3.9</v>
      </c>
    </row>
    <row r="49" spans="1:12" ht="18.75" x14ac:dyDescent="0.3">
      <c r="A49" s="36" t="s">
        <v>12</v>
      </c>
      <c r="B49" s="50" t="s">
        <v>17</v>
      </c>
      <c r="C49" s="37" t="s">
        <v>169</v>
      </c>
      <c r="D49" s="25">
        <v>8</v>
      </c>
      <c r="E49" s="26">
        <f t="shared" si="0"/>
        <v>3.8999999999999999E-6</v>
      </c>
      <c r="F49" s="27"/>
      <c r="G49" s="26">
        <f t="shared" si="1"/>
        <v>3.8999999999999999E-6</v>
      </c>
      <c r="H49" s="26">
        <f t="shared" si="2"/>
        <v>3.8999999999999999E-6</v>
      </c>
      <c r="I49" s="14"/>
      <c r="J49" s="21">
        <v>3.9</v>
      </c>
      <c r="K49" s="17">
        <v>3.9</v>
      </c>
      <c r="L49" s="9">
        <v>3.9</v>
      </c>
    </row>
    <row r="50" spans="1:12" ht="18.75" x14ac:dyDescent="0.3">
      <c r="A50" s="36" t="s">
        <v>12</v>
      </c>
      <c r="B50" s="50" t="s">
        <v>17</v>
      </c>
      <c r="C50" s="37" t="s">
        <v>170</v>
      </c>
      <c r="D50" s="25">
        <v>8</v>
      </c>
      <c r="E50" s="26">
        <f t="shared" si="0"/>
        <v>5.9000000000000003E-6</v>
      </c>
      <c r="F50" s="27"/>
      <c r="G50" s="26">
        <f t="shared" si="1"/>
        <v>5.9000000000000003E-6</v>
      </c>
      <c r="H50" s="26">
        <f t="shared" si="2"/>
        <v>5.9000000000000003E-6</v>
      </c>
      <c r="I50" s="14"/>
      <c r="J50" s="21">
        <v>3.9</v>
      </c>
      <c r="K50" s="17">
        <v>3.9</v>
      </c>
      <c r="L50" s="10">
        <v>5.9</v>
      </c>
    </row>
    <row r="51" spans="1:12" ht="18.75" x14ac:dyDescent="0.3">
      <c r="A51" s="36" t="s">
        <v>12</v>
      </c>
      <c r="B51" s="50" t="s">
        <v>17</v>
      </c>
      <c r="C51" s="37" t="s">
        <v>171</v>
      </c>
      <c r="D51" s="25">
        <v>8</v>
      </c>
      <c r="E51" s="26">
        <f t="shared" si="0"/>
        <v>3.8999999999999999E-6</v>
      </c>
      <c r="F51" s="27"/>
      <c r="G51" s="26">
        <f t="shared" si="1"/>
        <v>3.8999999999999999E-6</v>
      </c>
      <c r="H51" s="26">
        <f t="shared" si="2"/>
        <v>3.8999999999999999E-6</v>
      </c>
      <c r="I51" s="14"/>
      <c r="J51" s="21">
        <v>3.9</v>
      </c>
      <c r="K51" s="17">
        <v>3.9</v>
      </c>
      <c r="L51" s="9">
        <v>3.9</v>
      </c>
    </row>
    <row r="52" spans="1:12" ht="18.75" x14ac:dyDescent="0.3">
      <c r="A52" s="36" t="s">
        <v>12</v>
      </c>
      <c r="B52" s="50" t="s">
        <v>17</v>
      </c>
      <c r="C52" s="37" t="s">
        <v>53</v>
      </c>
      <c r="D52" s="25">
        <v>8</v>
      </c>
      <c r="E52" s="26">
        <f t="shared" si="0"/>
        <v>3.8999999999999999E-6</v>
      </c>
      <c r="F52" s="27"/>
      <c r="G52" s="26">
        <f t="shared" si="1"/>
        <v>3.8999999999999999E-6</v>
      </c>
      <c r="H52" s="26">
        <f t="shared" si="2"/>
        <v>3.8999999999999999E-6</v>
      </c>
      <c r="I52" s="14"/>
      <c r="J52" s="21">
        <v>3.9</v>
      </c>
      <c r="K52" s="17">
        <v>3.9</v>
      </c>
      <c r="L52" s="10">
        <v>3.9</v>
      </c>
    </row>
    <row r="53" spans="1:12" ht="18.75" x14ac:dyDescent="0.3">
      <c r="A53" s="36" t="s">
        <v>12</v>
      </c>
      <c r="B53" s="49" t="s">
        <v>10</v>
      </c>
      <c r="C53" s="37" t="s">
        <v>54</v>
      </c>
      <c r="D53" s="25">
        <v>3</v>
      </c>
      <c r="E53" s="26">
        <f t="shared" si="0"/>
        <v>7.5999999999999992E-6</v>
      </c>
      <c r="F53" s="27"/>
      <c r="G53" s="26">
        <f t="shared" si="1"/>
        <v>7.5999999999999992E-6</v>
      </c>
      <c r="H53" s="26">
        <f t="shared" si="2"/>
        <v>7.5999999999999992E-6</v>
      </c>
      <c r="I53" s="14"/>
      <c r="J53" s="21">
        <v>3.9</v>
      </c>
      <c r="K53" s="17">
        <v>3.9</v>
      </c>
      <c r="L53" s="9">
        <v>7.6</v>
      </c>
    </row>
    <row r="54" spans="1:12" ht="18.75" x14ac:dyDescent="0.3">
      <c r="A54" s="36" t="s">
        <v>11</v>
      </c>
      <c r="B54" s="49" t="s">
        <v>10</v>
      </c>
      <c r="C54" s="37" t="s">
        <v>55</v>
      </c>
      <c r="D54" s="25">
        <v>3</v>
      </c>
      <c r="E54" s="26">
        <f t="shared" si="0"/>
        <v>2.6469999999999998E-4</v>
      </c>
      <c r="F54" s="27"/>
      <c r="G54" s="26">
        <f t="shared" si="1"/>
        <v>2.6469999999999998E-4</v>
      </c>
      <c r="H54" s="26">
        <f t="shared" si="2"/>
        <v>2.6469999999999998E-4</v>
      </c>
      <c r="I54" s="14"/>
      <c r="J54" s="21">
        <v>2.7</v>
      </c>
      <c r="K54" s="15">
        <v>3.9</v>
      </c>
      <c r="L54" s="10">
        <v>264.7</v>
      </c>
    </row>
    <row r="55" spans="1:12" ht="18.75" x14ac:dyDescent="0.3">
      <c r="A55" s="36" t="s">
        <v>12</v>
      </c>
      <c r="B55" s="49" t="s">
        <v>10</v>
      </c>
      <c r="C55" s="37" t="s">
        <v>56</v>
      </c>
      <c r="D55" s="25">
        <v>3</v>
      </c>
      <c r="E55" s="26">
        <f t="shared" si="0"/>
        <v>6.2500000000000001E-5</v>
      </c>
      <c r="F55" s="27"/>
      <c r="G55" s="26">
        <f t="shared" si="1"/>
        <v>6.2500000000000001E-5</v>
      </c>
      <c r="H55" s="26">
        <f t="shared" si="2"/>
        <v>6.2500000000000001E-5</v>
      </c>
      <c r="I55" s="14"/>
      <c r="J55" s="22">
        <v>3.9</v>
      </c>
      <c r="K55" s="17">
        <v>3.9</v>
      </c>
      <c r="L55" s="9">
        <v>62.5</v>
      </c>
    </row>
    <row r="56" spans="1:12" ht="18.75" x14ac:dyDescent="0.3">
      <c r="A56" s="36" t="s">
        <v>12</v>
      </c>
      <c r="B56" s="50" t="s">
        <v>17</v>
      </c>
      <c r="C56" s="37" t="s">
        <v>57</v>
      </c>
      <c r="D56" s="25">
        <v>8</v>
      </c>
      <c r="E56" s="26">
        <f t="shared" si="0"/>
        <v>6.9E-6</v>
      </c>
      <c r="F56" s="27"/>
      <c r="G56" s="26">
        <f t="shared" si="1"/>
        <v>6.9E-6</v>
      </c>
      <c r="H56" s="26">
        <f t="shared" si="2"/>
        <v>6.9E-6</v>
      </c>
      <c r="I56" s="14"/>
      <c r="J56" s="15">
        <v>5.9</v>
      </c>
      <c r="K56" s="17">
        <v>3.9</v>
      </c>
      <c r="L56" s="10">
        <v>6.9</v>
      </c>
    </row>
    <row r="57" spans="1:12" ht="18.75" x14ac:dyDescent="0.3">
      <c r="A57" s="36" t="s">
        <v>11</v>
      </c>
      <c r="B57" s="50" t="s">
        <v>9</v>
      </c>
      <c r="C57" s="37" t="s">
        <v>58</v>
      </c>
      <c r="D57" s="25">
        <v>8</v>
      </c>
      <c r="E57" s="26">
        <f t="shared" si="0"/>
        <v>3.4342999999999998E-4</v>
      </c>
      <c r="F57" s="27"/>
      <c r="G57" s="26">
        <f t="shared" si="1"/>
        <v>3.4342999999999998E-4</v>
      </c>
      <c r="H57" s="26">
        <f t="shared" si="2"/>
        <v>3.4342999999999998E-4</v>
      </c>
      <c r="I57" s="14"/>
      <c r="J57" s="15">
        <v>2.7</v>
      </c>
      <c r="K57" s="17">
        <v>3.9</v>
      </c>
      <c r="L57" s="9">
        <v>343.43</v>
      </c>
    </row>
    <row r="58" spans="1:12" ht="18.75" x14ac:dyDescent="0.3">
      <c r="A58" s="36" t="s">
        <v>11</v>
      </c>
      <c r="B58" s="50" t="s">
        <v>9</v>
      </c>
      <c r="C58" s="37" t="s">
        <v>59</v>
      </c>
      <c r="D58" s="25">
        <v>8</v>
      </c>
      <c r="E58" s="26">
        <f t="shared" si="0"/>
        <v>9.433E-5</v>
      </c>
      <c r="F58" s="27"/>
      <c r="G58" s="26">
        <f t="shared" si="1"/>
        <v>9.433E-5</v>
      </c>
      <c r="H58" s="26">
        <f t="shared" si="2"/>
        <v>9.433E-5</v>
      </c>
      <c r="I58" s="14"/>
      <c r="J58" s="21">
        <v>3.9</v>
      </c>
      <c r="K58" s="17">
        <v>3.9</v>
      </c>
      <c r="L58" s="10">
        <v>94.33</v>
      </c>
    </row>
    <row r="59" spans="1:12" ht="18.75" x14ac:dyDescent="0.3">
      <c r="A59" s="36" t="s">
        <v>11</v>
      </c>
      <c r="B59" s="49" t="s">
        <v>10</v>
      </c>
      <c r="C59" s="37" t="s">
        <v>60</v>
      </c>
      <c r="D59" s="25">
        <v>3</v>
      </c>
      <c r="E59" s="26">
        <f t="shared" si="0"/>
        <v>7.8799999999999991E-5</v>
      </c>
      <c r="F59" s="27"/>
      <c r="G59" s="26">
        <f t="shared" si="1"/>
        <v>7.8799999999999991E-5</v>
      </c>
      <c r="H59" s="26">
        <f t="shared" si="2"/>
        <v>7.8799999999999991E-5</v>
      </c>
      <c r="I59" s="14"/>
      <c r="J59" s="21">
        <v>3.9</v>
      </c>
      <c r="K59" s="17">
        <v>3.9</v>
      </c>
      <c r="L59" s="9">
        <v>78.8</v>
      </c>
    </row>
    <row r="60" spans="1:12" ht="18.75" x14ac:dyDescent="0.3">
      <c r="A60" s="36" t="s">
        <v>12</v>
      </c>
      <c r="B60" s="49" t="s">
        <v>10</v>
      </c>
      <c r="C60" s="37" t="s">
        <v>61</v>
      </c>
      <c r="D60" s="25">
        <v>3</v>
      </c>
      <c r="E60" s="26">
        <f t="shared" si="0"/>
        <v>9.3599999999999998E-5</v>
      </c>
      <c r="F60" s="27"/>
      <c r="G60" s="26">
        <f t="shared" si="1"/>
        <v>9.3599999999999998E-5</v>
      </c>
      <c r="H60" s="26">
        <f t="shared" si="2"/>
        <v>9.3599999999999998E-5</v>
      </c>
      <c r="I60" s="14"/>
      <c r="J60" s="21">
        <v>3.9</v>
      </c>
      <c r="K60" s="17">
        <v>3.9</v>
      </c>
      <c r="L60" s="10">
        <v>93.6</v>
      </c>
    </row>
    <row r="61" spans="1:12" ht="18.75" x14ac:dyDescent="0.3">
      <c r="A61" s="36" t="s">
        <v>15</v>
      </c>
      <c r="B61" s="50" t="s">
        <v>17</v>
      </c>
      <c r="C61" s="37" t="s">
        <v>62</v>
      </c>
      <c r="D61" s="25">
        <v>8</v>
      </c>
      <c r="E61" s="26">
        <f t="shared" si="0"/>
        <v>5.9000000000000003E-6</v>
      </c>
      <c r="F61" s="27"/>
      <c r="G61" s="26">
        <f t="shared" si="1"/>
        <v>5.9000000000000003E-6</v>
      </c>
      <c r="H61" s="26">
        <f t="shared" si="2"/>
        <v>5.9000000000000003E-6</v>
      </c>
      <c r="I61" s="14"/>
      <c r="J61" s="22">
        <v>3.9</v>
      </c>
      <c r="K61" s="17">
        <v>3.9</v>
      </c>
      <c r="L61" s="9">
        <v>5.9</v>
      </c>
    </row>
    <row r="62" spans="1:12" ht="18.75" x14ac:dyDescent="0.3">
      <c r="A62" s="36" t="s">
        <v>11</v>
      </c>
      <c r="B62" s="49" t="s">
        <v>10</v>
      </c>
      <c r="C62" s="37" t="s">
        <v>63</v>
      </c>
      <c r="D62" s="25">
        <v>3</v>
      </c>
      <c r="E62" s="26">
        <f t="shared" si="0"/>
        <v>2.9E-5</v>
      </c>
      <c r="F62" s="27"/>
      <c r="G62" s="26">
        <f t="shared" si="1"/>
        <v>2.9E-5</v>
      </c>
      <c r="H62" s="26">
        <f t="shared" si="2"/>
        <v>2.9E-5</v>
      </c>
      <c r="I62" s="14"/>
      <c r="J62" s="21">
        <v>5.9</v>
      </c>
      <c r="K62" s="17">
        <v>3.9</v>
      </c>
      <c r="L62" s="10">
        <v>29</v>
      </c>
    </row>
    <row r="63" spans="1:12" ht="18.75" x14ac:dyDescent="0.3">
      <c r="A63" s="36" t="s">
        <v>11</v>
      </c>
      <c r="B63" s="49" t="s">
        <v>10</v>
      </c>
      <c r="C63" s="37" t="s">
        <v>172</v>
      </c>
      <c r="D63" s="25">
        <v>3</v>
      </c>
      <c r="E63" s="26">
        <f t="shared" si="0"/>
        <v>1.734E-5</v>
      </c>
      <c r="F63" s="27"/>
      <c r="G63" s="26">
        <f t="shared" si="1"/>
        <v>1.734E-5</v>
      </c>
      <c r="H63" s="26">
        <f t="shared" si="2"/>
        <v>1.734E-5</v>
      </c>
      <c r="I63" s="14"/>
      <c r="J63" s="21">
        <v>3.9</v>
      </c>
      <c r="K63" s="17">
        <v>3.9</v>
      </c>
      <c r="L63" s="9">
        <v>17.34</v>
      </c>
    </row>
    <row r="64" spans="1:12" ht="18.75" x14ac:dyDescent="0.3">
      <c r="A64" s="47" t="s">
        <v>12</v>
      </c>
      <c r="B64" s="50" t="s">
        <v>17</v>
      </c>
      <c r="C64" s="37" t="s">
        <v>64</v>
      </c>
      <c r="D64" s="25">
        <v>8</v>
      </c>
      <c r="E64" s="26">
        <f t="shared" si="0"/>
        <v>3.8999999999999999E-6</v>
      </c>
      <c r="F64" s="27"/>
      <c r="G64" s="26">
        <f t="shared" si="1"/>
        <v>3.8999999999999999E-6</v>
      </c>
      <c r="H64" s="26">
        <f t="shared" si="2"/>
        <v>3.8999999999999999E-6</v>
      </c>
      <c r="I64" s="14"/>
      <c r="J64" s="21">
        <v>3.9</v>
      </c>
      <c r="K64" s="17">
        <v>3.9</v>
      </c>
      <c r="L64" s="41">
        <v>3.9</v>
      </c>
    </row>
    <row r="65" spans="1:12" ht="18.75" x14ac:dyDescent="0.3">
      <c r="A65" s="48" t="s">
        <v>12</v>
      </c>
      <c r="B65" s="51" t="s">
        <v>17</v>
      </c>
      <c r="C65" s="37" t="s">
        <v>65</v>
      </c>
      <c r="D65" s="25">
        <v>8</v>
      </c>
      <c r="E65" s="26">
        <f t="shared" si="0"/>
        <v>3.8999999999999999E-6</v>
      </c>
      <c r="F65" s="27"/>
      <c r="G65" s="26">
        <f t="shared" si="1"/>
        <v>3.8999999999999999E-6</v>
      </c>
      <c r="H65" s="26">
        <f t="shared" si="2"/>
        <v>3.8999999999999999E-6</v>
      </c>
      <c r="I65" s="14"/>
      <c r="J65" s="21">
        <v>3.9</v>
      </c>
      <c r="K65" s="17">
        <v>5.9</v>
      </c>
      <c r="L65" s="42">
        <v>3.9</v>
      </c>
    </row>
    <row r="66" spans="1:12" ht="18.75" x14ac:dyDescent="0.3">
      <c r="A66" s="47" t="s">
        <v>12</v>
      </c>
      <c r="B66" s="51" t="s">
        <v>17</v>
      </c>
      <c r="C66" s="37" t="s">
        <v>66</v>
      </c>
      <c r="D66" s="25">
        <v>8</v>
      </c>
      <c r="E66" s="26">
        <f t="shared" si="0"/>
        <v>3.8999999999999999E-6</v>
      </c>
      <c r="F66" s="27"/>
      <c r="G66" s="26">
        <f t="shared" si="1"/>
        <v>3.8999999999999999E-6</v>
      </c>
      <c r="H66" s="26">
        <f t="shared" si="2"/>
        <v>3.8999999999999999E-6</v>
      </c>
      <c r="I66" s="14"/>
      <c r="J66" s="21">
        <v>4.7</v>
      </c>
      <c r="K66" s="17">
        <v>5.9</v>
      </c>
      <c r="L66" s="9">
        <v>3.9</v>
      </c>
    </row>
    <row r="67" spans="1:12" ht="18.75" x14ac:dyDescent="0.3">
      <c r="A67" s="47" t="s">
        <v>12</v>
      </c>
      <c r="B67" s="51" t="s">
        <v>17</v>
      </c>
      <c r="C67" s="37" t="s">
        <v>67</v>
      </c>
      <c r="D67" s="25">
        <v>8</v>
      </c>
      <c r="E67" s="26">
        <f t="shared" si="0"/>
        <v>1.1999999999999999E-6</v>
      </c>
      <c r="F67" s="27"/>
      <c r="G67" s="26">
        <f t="shared" si="1"/>
        <v>1.1999999999999999E-6</v>
      </c>
      <c r="H67" s="26">
        <f t="shared" si="2"/>
        <v>1.1999999999999999E-6</v>
      </c>
      <c r="I67" s="14"/>
      <c r="J67" s="21">
        <v>3.9</v>
      </c>
      <c r="K67" s="17">
        <v>3.9</v>
      </c>
      <c r="L67" s="10">
        <v>1.2</v>
      </c>
    </row>
    <row r="68" spans="1:12" ht="18.75" x14ac:dyDescent="0.3">
      <c r="A68" s="48" t="s">
        <v>12</v>
      </c>
      <c r="B68" s="51" t="s">
        <v>17</v>
      </c>
      <c r="C68" s="37" t="s">
        <v>68</v>
      </c>
      <c r="D68" s="25">
        <v>8</v>
      </c>
      <c r="E68" s="26">
        <f t="shared" si="0"/>
        <v>3.8999999999999999E-6</v>
      </c>
      <c r="F68" s="27"/>
      <c r="G68" s="26">
        <f t="shared" si="1"/>
        <v>3.8999999999999999E-6</v>
      </c>
      <c r="H68" s="26">
        <f t="shared" si="2"/>
        <v>3.8999999999999999E-6</v>
      </c>
      <c r="I68" s="14"/>
      <c r="J68" s="21">
        <v>3.9</v>
      </c>
      <c r="K68" s="17">
        <v>3.9</v>
      </c>
      <c r="L68" s="9">
        <v>3.9</v>
      </c>
    </row>
    <row r="69" spans="1:12" ht="18.75" x14ac:dyDescent="0.3">
      <c r="A69" s="48" t="s">
        <v>12</v>
      </c>
      <c r="B69" s="51" t="s">
        <v>17</v>
      </c>
      <c r="C69" s="37" t="s">
        <v>20</v>
      </c>
      <c r="D69" s="25">
        <v>8</v>
      </c>
      <c r="E69" s="26">
        <f t="shared" si="0"/>
        <v>3.8999999999999999E-6</v>
      </c>
      <c r="F69" s="27"/>
      <c r="G69" s="26">
        <f t="shared" si="1"/>
        <v>3.8999999999999999E-6</v>
      </c>
      <c r="H69" s="26">
        <f t="shared" si="2"/>
        <v>3.8999999999999999E-6</v>
      </c>
      <c r="I69" s="14"/>
      <c r="J69" s="21">
        <v>3.9</v>
      </c>
      <c r="K69" s="17">
        <v>3.9</v>
      </c>
      <c r="L69" s="42">
        <v>3.9</v>
      </c>
    </row>
    <row r="70" spans="1:12" ht="18.75" x14ac:dyDescent="0.3">
      <c r="A70" s="47" t="s">
        <v>12</v>
      </c>
      <c r="B70" s="51" t="s">
        <v>17</v>
      </c>
      <c r="C70" s="37" t="s">
        <v>69</v>
      </c>
      <c r="D70" s="25">
        <v>8</v>
      </c>
      <c r="E70" s="26">
        <f t="shared" si="0"/>
        <v>3.8999999999999999E-6</v>
      </c>
      <c r="F70" s="27"/>
      <c r="G70" s="26">
        <f t="shared" si="1"/>
        <v>3.8999999999999999E-6</v>
      </c>
      <c r="H70" s="26">
        <f t="shared" si="2"/>
        <v>3.8999999999999999E-6</v>
      </c>
      <c r="I70" s="14"/>
      <c r="J70" s="23">
        <v>3.9</v>
      </c>
      <c r="K70" s="17">
        <v>3.9</v>
      </c>
      <c r="L70" s="9">
        <v>3.9</v>
      </c>
    </row>
    <row r="71" spans="1:12" ht="18.75" x14ac:dyDescent="0.3">
      <c r="A71" s="47" t="s">
        <v>12</v>
      </c>
      <c r="B71" s="51" t="s">
        <v>17</v>
      </c>
      <c r="C71" s="37" t="s">
        <v>70</v>
      </c>
      <c r="D71" s="25">
        <v>8</v>
      </c>
      <c r="E71" s="26">
        <f t="shared" si="0"/>
        <v>3.8999999999999999E-6</v>
      </c>
      <c r="F71" s="27"/>
      <c r="G71" s="26">
        <f t="shared" si="1"/>
        <v>3.8999999999999999E-6</v>
      </c>
      <c r="H71" s="26">
        <f t="shared" si="2"/>
        <v>3.8999999999999999E-6</v>
      </c>
      <c r="I71" s="14"/>
      <c r="J71" s="23">
        <v>3.9</v>
      </c>
      <c r="K71" s="17">
        <v>3.9</v>
      </c>
      <c r="L71" s="10">
        <v>3.9</v>
      </c>
    </row>
    <row r="72" spans="1:12" ht="18.75" x14ac:dyDescent="0.3">
      <c r="A72" s="48" t="s">
        <v>12</v>
      </c>
      <c r="B72" s="51" t="s">
        <v>17</v>
      </c>
      <c r="C72" s="37" t="s">
        <v>71</v>
      </c>
      <c r="D72" s="25">
        <v>8</v>
      </c>
      <c r="E72" s="26">
        <f t="shared" ref="E72:E135" si="3">L72/1000000</f>
        <v>3.8999999999999999E-6</v>
      </c>
      <c r="F72" s="27"/>
      <c r="G72" s="26">
        <f t="shared" ref="G72:G135" si="4">L72/1000000</f>
        <v>3.8999999999999999E-6</v>
      </c>
      <c r="H72" s="26">
        <f t="shared" ref="H72:H135" si="5">L72/1000000</f>
        <v>3.8999999999999999E-6</v>
      </c>
      <c r="I72" s="14"/>
      <c r="J72" s="23">
        <v>3.9</v>
      </c>
      <c r="K72" s="17">
        <v>3.9</v>
      </c>
      <c r="L72" s="9">
        <v>3.9</v>
      </c>
    </row>
    <row r="73" spans="1:12" ht="18.75" x14ac:dyDescent="0.3">
      <c r="A73" s="48" t="s">
        <v>12</v>
      </c>
      <c r="B73" s="51" t="s">
        <v>17</v>
      </c>
      <c r="C73" s="37" t="s">
        <v>72</v>
      </c>
      <c r="D73" s="25">
        <v>8</v>
      </c>
      <c r="E73" s="26">
        <f t="shared" si="3"/>
        <v>3.8999999999999999E-6</v>
      </c>
      <c r="F73" s="27"/>
      <c r="G73" s="26">
        <f t="shared" si="4"/>
        <v>3.8999999999999999E-6</v>
      </c>
      <c r="H73" s="26">
        <f t="shared" si="5"/>
        <v>3.8999999999999999E-6</v>
      </c>
      <c r="I73" s="14"/>
      <c r="J73" s="23">
        <v>3.9</v>
      </c>
      <c r="K73" s="17">
        <v>5.0999999999999996</v>
      </c>
      <c r="L73" s="10">
        <v>3.9</v>
      </c>
    </row>
    <row r="74" spans="1:12" ht="18.75" x14ac:dyDescent="0.3">
      <c r="A74" s="48" t="s">
        <v>12</v>
      </c>
      <c r="B74" s="51" t="s">
        <v>17</v>
      </c>
      <c r="C74" s="37" t="s">
        <v>73</v>
      </c>
      <c r="D74" s="25">
        <v>8</v>
      </c>
      <c r="E74" s="26">
        <f t="shared" si="3"/>
        <v>3.8999999999999999E-6</v>
      </c>
      <c r="F74" s="27"/>
      <c r="G74" s="26">
        <f t="shared" si="4"/>
        <v>3.8999999999999999E-6</v>
      </c>
      <c r="H74" s="26">
        <f t="shared" si="5"/>
        <v>3.8999999999999999E-6</v>
      </c>
      <c r="I74" s="14"/>
      <c r="J74" s="23">
        <v>3.9</v>
      </c>
      <c r="K74" s="17">
        <v>3.9</v>
      </c>
      <c r="L74" s="9">
        <v>3.9</v>
      </c>
    </row>
    <row r="75" spans="1:12" ht="18.75" x14ac:dyDescent="0.3">
      <c r="A75" s="48" t="s">
        <v>12</v>
      </c>
      <c r="B75" s="51" t="s">
        <v>17</v>
      </c>
      <c r="C75" s="37" t="s">
        <v>74</v>
      </c>
      <c r="D75" s="25">
        <v>8</v>
      </c>
      <c r="E75" s="26">
        <f t="shared" si="3"/>
        <v>3.8999999999999999E-6</v>
      </c>
      <c r="F75" s="27"/>
      <c r="G75" s="26">
        <f t="shared" si="4"/>
        <v>3.8999999999999999E-6</v>
      </c>
      <c r="H75" s="26">
        <f t="shared" si="5"/>
        <v>3.8999999999999999E-6</v>
      </c>
      <c r="I75" s="14"/>
      <c r="J75" s="23">
        <v>5.9</v>
      </c>
      <c r="K75" s="17">
        <v>3.9</v>
      </c>
      <c r="L75" s="10">
        <v>3.9</v>
      </c>
    </row>
    <row r="76" spans="1:12" ht="18.75" x14ac:dyDescent="0.3">
      <c r="A76" s="48" t="s">
        <v>12</v>
      </c>
      <c r="B76" s="51" t="s">
        <v>17</v>
      </c>
      <c r="C76" s="37" t="s">
        <v>75</v>
      </c>
      <c r="D76" s="25">
        <v>8</v>
      </c>
      <c r="E76" s="26">
        <f t="shared" si="3"/>
        <v>3.8999999999999999E-6</v>
      </c>
      <c r="F76" s="27"/>
      <c r="G76" s="26">
        <f t="shared" si="4"/>
        <v>3.8999999999999999E-6</v>
      </c>
      <c r="H76" s="26">
        <f t="shared" si="5"/>
        <v>3.8999999999999999E-6</v>
      </c>
      <c r="I76" s="14"/>
      <c r="J76" s="23">
        <v>3.9</v>
      </c>
      <c r="K76" s="17">
        <v>3.9</v>
      </c>
      <c r="L76" s="9">
        <v>3.9</v>
      </c>
    </row>
    <row r="77" spans="1:12" ht="18.75" x14ac:dyDescent="0.3">
      <c r="A77" s="48" t="s">
        <v>12</v>
      </c>
      <c r="B77" s="51" t="s">
        <v>17</v>
      </c>
      <c r="C77" s="37" t="s">
        <v>76</v>
      </c>
      <c r="D77" s="25">
        <v>8</v>
      </c>
      <c r="E77" s="26">
        <f t="shared" si="3"/>
        <v>3.8999999999999999E-6</v>
      </c>
      <c r="F77" s="27"/>
      <c r="G77" s="26">
        <f t="shared" si="4"/>
        <v>3.8999999999999999E-6</v>
      </c>
      <c r="H77" s="26">
        <f t="shared" si="5"/>
        <v>3.8999999999999999E-6</v>
      </c>
      <c r="I77" s="14"/>
      <c r="J77" s="23">
        <v>3.9</v>
      </c>
      <c r="K77" s="17">
        <v>3.9</v>
      </c>
      <c r="L77" s="10">
        <v>3.9</v>
      </c>
    </row>
    <row r="78" spans="1:12" ht="18.75" x14ac:dyDescent="0.3">
      <c r="A78" s="47" t="s">
        <v>13</v>
      </c>
      <c r="B78" s="51" t="s">
        <v>17</v>
      </c>
      <c r="C78" s="37" t="s">
        <v>77</v>
      </c>
      <c r="D78" s="25">
        <v>8</v>
      </c>
      <c r="E78" s="26">
        <f t="shared" si="3"/>
        <v>3.8999999999999999E-6</v>
      </c>
      <c r="F78" s="27"/>
      <c r="G78" s="26">
        <f t="shared" si="4"/>
        <v>3.8999999999999999E-6</v>
      </c>
      <c r="H78" s="26">
        <f t="shared" si="5"/>
        <v>3.8999999999999999E-6</v>
      </c>
      <c r="I78" s="14"/>
      <c r="J78" s="23">
        <v>1.2</v>
      </c>
      <c r="K78" s="15">
        <v>3.9</v>
      </c>
      <c r="L78" s="9">
        <v>3.9</v>
      </c>
    </row>
    <row r="79" spans="1:12" ht="18.75" x14ac:dyDescent="0.3">
      <c r="A79" s="47" t="s">
        <v>14</v>
      </c>
      <c r="B79" s="51" t="s">
        <v>17</v>
      </c>
      <c r="C79" s="37" t="s">
        <v>78</v>
      </c>
      <c r="D79" s="25">
        <v>8</v>
      </c>
      <c r="E79" s="26">
        <f t="shared" si="3"/>
        <v>3.8999999999999999E-6</v>
      </c>
      <c r="F79" s="27"/>
      <c r="G79" s="26">
        <f t="shared" si="4"/>
        <v>3.8999999999999999E-6</v>
      </c>
      <c r="H79" s="26">
        <f t="shared" si="5"/>
        <v>3.8999999999999999E-6</v>
      </c>
      <c r="I79" s="14"/>
      <c r="J79" s="23">
        <v>3.9</v>
      </c>
      <c r="K79" s="17">
        <v>3.9</v>
      </c>
      <c r="L79" s="10">
        <v>3.9</v>
      </c>
    </row>
    <row r="80" spans="1:12" ht="18.75" x14ac:dyDescent="0.3">
      <c r="A80" s="47" t="s">
        <v>15</v>
      </c>
      <c r="B80" s="51" t="s">
        <v>17</v>
      </c>
      <c r="C80" s="37" t="s">
        <v>79</v>
      </c>
      <c r="D80" s="25">
        <v>8</v>
      </c>
      <c r="E80" s="26">
        <f t="shared" si="3"/>
        <v>3.8999999999999999E-6</v>
      </c>
      <c r="F80" s="27"/>
      <c r="G80" s="26">
        <f t="shared" si="4"/>
        <v>3.8999999999999999E-6</v>
      </c>
      <c r="H80" s="26">
        <f t="shared" si="5"/>
        <v>3.8999999999999999E-6</v>
      </c>
      <c r="I80" s="14"/>
      <c r="J80" s="23">
        <v>3.9</v>
      </c>
      <c r="K80" s="17">
        <v>3.9</v>
      </c>
      <c r="L80" s="9">
        <v>3.9</v>
      </c>
    </row>
    <row r="81" spans="1:12" ht="18.75" x14ac:dyDescent="0.3">
      <c r="A81" s="48" t="s">
        <v>12</v>
      </c>
      <c r="B81" s="51" t="s">
        <v>17</v>
      </c>
      <c r="C81" s="37" t="s">
        <v>80</v>
      </c>
      <c r="D81" s="25">
        <v>8</v>
      </c>
      <c r="E81" s="26">
        <f t="shared" si="3"/>
        <v>3.8999999999999999E-6</v>
      </c>
      <c r="F81" s="27"/>
      <c r="G81" s="26">
        <f t="shared" si="4"/>
        <v>3.8999999999999999E-6</v>
      </c>
      <c r="H81" s="26">
        <f t="shared" si="5"/>
        <v>3.8999999999999999E-6</v>
      </c>
      <c r="I81" s="14"/>
      <c r="J81" s="23">
        <v>3.2</v>
      </c>
      <c r="K81" s="17">
        <v>3.9</v>
      </c>
      <c r="L81" s="10">
        <v>3.9</v>
      </c>
    </row>
    <row r="82" spans="1:12" ht="18.75" x14ac:dyDescent="0.3">
      <c r="A82" s="47" t="s">
        <v>11</v>
      </c>
      <c r="B82" s="51" t="s">
        <v>17</v>
      </c>
      <c r="C82" s="37" t="s">
        <v>81</v>
      </c>
      <c r="D82" s="25">
        <v>8</v>
      </c>
      <c r="E82" s="26">
        <f t="shared" si="3"/>
        <v>3.8999999999999999E-6</v>
      </c>
      <c r="F82" s="27"/>
      <c r="G82" s="26">
        <f t="shared" si="4"/>
        <v>3.8999999999999999E-6</v>
      </c>
      <c r="H82" s="26">
        <f t="shared" si="5"/>
        <v>3.8999999999999999E-6</v>
      </c>
      <c r="I82" s="14"/>
      <c r="J82" s="23">
        <v>3.9</v>
      </c>
      <c r="K82" s="15">
        <v>3.9</v>
      </c>
      <c r="L82" s="9">
        <v>3.9</v>
      </c>
    </row>
    <row r="83" spans="1:12" ht="18.75" x14ac:dyDescent="0.3">
      <c r="A83" s="47" t="s">
        <v>12</v>
      </c>
      <c r="B83" s="51" t="s">
        <v>17</v>
      </c>
      <c r="C83" s="37" t="s">
        <v>82</v>
      </c>
      <c r="D83" s="25">
        <v>8</v>
      </c>
      <c r="E83" s="26">
        <f t="shared" si="3"/>
        <v>7.7999999999999999E-6</v>
      </c>
      <c r="F83" s="27"/>
      <c r="G83" s="26">
        <f t="shared" si="4"/>
        <v>7.7999999999999999E-6</v>
      </c>
      <c r="H83" s="26">
        <f t="shared" si="5"/>
        <v>7.7999999999999999E-6</v>
      </c>
      <c r="I83" s="14"/>
      <c r="J83" s="23">
        <v>3.9</v>
      </c>
      <c r="K83" s="17">
        <v>3.9</v>
      </c>
      <c r="L83" s="10">
        <v>7.8</v>
      </c>
    </row>
    <row r="84" spans="1:12" ht="18.75" x14ac:dyDescent="0.3">
      <c r="A84" s="48" t="s">
        <v>12</v>
      </c>
      <c r="B84" s="51" t="s">
        <v>17</v>
      </c>
      <c r="C84" s="37" t="s">
        <v>83</v>
      </c>
      <c r="D84" s="25">
        <v>8</v>
      </c>
      <c r="E84" s="26">
        <f t="shared" si="3"/>
        <v>6.9999999999999999E-6</v>
      </c>
      <c r="F84" s="27"/>
      <c r="G84" s="26">
        <f t="shared" si="4"/>
        <v>6.9999999999999999E-6</v>
      </c>
      <c r="H84" s="26">
        <f t="shared" si="5"/>
        <v>6.9999999999999999E-6</v>
      </c>
      <c r="I84" s="14"/>
      <c r="J84" s="23">
        <v>3.9</v>
      </c>
      <c r="K84" s="17">
        <v>3.9</v>
      </c>
      <c r="L84" s="9">
        <v>7</v>
      </c>
    </row>
    <row r="85" spans="1:12" ht="18.75" x14ac:dyDescent="0.3">
      <c r="A85" s="48" t="s">
        <v>12</v>
      </c>
      <c r="B85" s="51" t="s">
        <v>17</v>
      </c>
      <c r="C85" s="37" t="s">
        <v>84</v>
      </c>
      <c r="D85" s="25">
        <v>8</v>
      </c>
      <c r="E85" s="26">
        <f t="shared" si="3"/>
        <v>3.8999999999999999E-6</v>
      </c>
      <c r="F85" s="27"/>
      <c r="G85" s="26">
        <f t="shared" si="4"/>
        <v>3.8999999999999999E-6</v>
      </c>
      <c r="H85" s="26">
        <f t="shared" si="5"/>
        <v>3.8999999999999999E-6</v>
      </c>
      <c r="I85" s="14"/>
      <c r="J85" s="23">
        <v>3.9</v>
      </c>
      <c r="K85" s="17">
        <v>3.9</v>
      </c>
      <c r="L85" s="10">
        <v>3.9</v>
      </c>
    </row>
    <row r="86" spans="1:12" ht="18.75" x14ac:dyDescent="0.3">
      <c r="A86" s="48" t="s">
        <v>12</v>
      </c>
      <c r="B86" s="51" t="s">
        <v>17</v>
      </c>
      <c r="C86" s="37" t="s">
        <v>85</v>
      </c>
      <c r="D86" s="25">
        <v>8</v>
      </c>
      <c r="E86" s="26">
        <f t="shared" si="3"/>
        <v>3.8999999999999999E-6</v>
      </c>
      <c r="F86" s="27"/>
      <c r="G86" s="26">
        <f t="shared" si="4"/>
        <v>3.8999999999999999E-6</v>
      </c>
      <c r="H86" s="26">
        <f t="shared" si="5"/>
        <v>3.8999999999999999E-6</v>
      </c>
      <c r="I86" s="14"/>
      <c r="J86" s="23">
        <v>2.7</v>
      </c>
      <c r="K86" s="17">
        <v>3.9</v>
      </c>
      <c r="L86" s="9">
        <v>3.9</v>
      </c>
    </row>
    <row r="87" spans="1:12" ht="18.75" x14ac:dyDescent="0.3">
      <c r="A87" s="48" t="s">
        <v>11</v>
      </c>
      <c r="B87" s="51" t="s">
        <v>17</v>
      </c>
      <c r="C87" s="37" t="s">
        <v>86</v>
      </c>
      <c r="D87" s="25">
        <v>8</v>
      </c>
      <c r="E87" s="26">
        <f t="shared" si="3"/>
        <v>3.8999999999999999E-6</v>
      </c>
      <c r="F87" s="27"/>
      <c r="G87" s="26">
        <f t="shared" si="4"/>
        <v>3.8999999999999999E-6</v>
      </c>
      <c r="H87" s="26">
        <f t="shared" si="5"/>
        <v>3.8999999999999999E-6</v>
      </c>
      <c r="I87" s="14"/>
      <c r="J87" s="23">
        <v>4.2</v>
      </c>
      <c r="K87" s="17">
        <v>3.9</v>
      </c>
      <c r="L87" s="10">
        <v>3.9</v>
      </c>
    </row>
    <row r="88" spans="1:12" ht="18.75" x14ac:dyDescent="0.3">
      <c r="A88" s="48" t="s">
        <v>11</v>
      </c>
      <c r="B88" s="51" t="s">
        <v>17</v>
      </c>
      <c r="C88" s="37" t="s">
        <v>87</v>
      </c>
      <c r="D88" s="25">
        <v>8</v>
      </c>
      <c r="E88" s="26">
        <f t="shared" si="3"/>
        <v>3.8999999999999999E-6</v>
      </c>
      <c r="F88" s="27"/>
      <c r="G88" s="26">
        <f t="shared" si="4"/>
        <v>3.8999999999999999E-6</v>
      </c>
      <c r="H88" s="26">
        <f t="shared" si="5"/>
        <v>3.8999999999999999E-6</v>
      </c>
      <c r="I88" s="14"/>
      <c r="J88" s="23">
        <v>5.9</v>
      </c>
      <c r="K88" s="17">
        <v>1.2</v>
      </c>
      <c r="L88" s="9">
        <v>3.9</v>
      </c>
    </row>
    <row r="89" spans="1:12" ht="18.75" x14ac:dyDescent="0.3">
      <c r="A89" s="47" t="s">
        <v>11</v>
      </c>
      <c r="B89" s="51" t="s">
        <v>17</v>
      </c>
      <c r="C89" s="37" t="s">
        <v>88</v>
      </c>
      <c r="D89" s="25">
        <v>8</v>
      </c>
      <c r="E89" s="26">
        <f t="shared" si="3"/>
        <v>3.8999999999999999E-6</v>
      </c>
      <c r="F89" s="27"/>
      <c r="G89" s="26">
        <f t="shared" si="4"/>
        <v>3.8999999999999999E-6</v>
      </c>
      <c r="H89" s="26">
        <f t="shared" si="5"/>
        <v>3.8999999999999999E-6</v>
      </c>
      <c r="I89" s="14"/>
      <c r="J89" s="23">
        <v>3.9</v>
      </c>
      <c r="K89" s="17">
        <v>3.9</v>
      </c>
      <c r="L89" s="42">
        <v>3.9</v>
      </c>
    </row>
    <row r="90" spans="1:12" ht="18.75" x14ac:dyDescent="0.3">
      <c r="A90" s="48" t="s">
        <v>12</v>
      </c>
      <c r="B90" s="51" t="s">
        <v>17</v>
      </c>
      <c r="C90" s="37" t="s">
        <v>89</v>
      </c>
      <c r="D90" s="25">
        <v>8</v>
      </c>
      <c r="E90" s="26">
        <f t="shared" si="3"/>
        <v>3.8999999999999999E-6</v>
      </c>
      <c r="F90" s="27"/>
      <c r="G90" s="26">
        <f t="shared" si="4"/>
        <v>3.8999999999999999E-6</v>
      </c>
      <c r="H90" s="26">
        <f t="shared" si="5"/>
        <v>3.8999999999999999E-6</v>
      </c>
      <c r="I90" s="14"/>
      <c r="J90" s="23">
        <v>3.9</v>
      </c>
      <c r="K90" s="15">
        <v>3.9</v>
      </c>
      <c r="L90" s="9">
        <v>3.9</v>
      </c>
    </row>
    <row r="91" spans="1:12" ht="18.75" x14ac:dyDescent="0.3">
      <c r="A91" s="47" t="s">
        <v>15</v>
      </c>
      <c r="B91" s="51" t="s">
        <v>17</v>
      </c>
      <c r="C91" s="37" t="s">
        <v>90</v>
      </c>
      <c r="D91" s="25">
        <v>8</v>
      </c>
      <c r="E91" s="26">
        <f t="shared" si="3"/>
        <v>3.8999999999999999E-6</v>
      </c>
      <c r="F91" s="27"/>
      <c r="G91" s="26">
        <f t="shared" si="4"/>
        <v>3.8999999999999999E-6</v>
      </c>
      <c r="H91" s="26">
        <f t="shared" si="5"/>
        <v>3.8999999999999999E-6</v>
      </c>
      <c r="I91" s="14"/>
      <c r="J91" s="23">
        <v>3.9</v>
      </c>
      <c r="K91" s="24">
        <v>3.9</v>
      </c>
      <c r="L91" s="10">
        <v>3.9</v>
      </c>
    </row>
    <row r="92" spans="1:12" ht="18.75" x14ac:dyDescent="0.3">
      <c r="A92" s="47" t="s">
        <v>12</v>
      </c>
      <c r="B92" s="51" t="s">
        <v>17</v>
      </c>
      <c r="C92" s="37" t="s">
        <v>91</v>
      </c>
      <c r="D92" s="25">
        <v>8</v>
      </c>
      <c r="E92" s="26">
        <f t="shared" si="3"/>
        <v>3.8999999999999999E-6</v>
      </c>
      <c r="F92" s="27"/>
      <c r="G92" s="26">
        <f t="shared" si="4"/>
        <v>3.8999999999999999E-6</v>
      </c>
      <c r="H92" s="26">
        <f t="shared" si="5"/>
        <v>3.8999999999999999E-6</v>
      </c>
      <c r="I92" s="14"/>
      <c r="J92" s="23">
        <v>2.7</v>
      </c>
      <c r="K92" s="15">
        <v>3.9</v>
      </c>
      <c r="L92" s="9">
        <v>3.9</v>
      </c>
    </row>
    <row r="93" spans="1:12" ht="18.75" x14ac:dyDescent="0.3">
      <c r="A93" s="48" t="s">
        <v>12</v>
      </c>
      <c r="B93" s="51" t="s">
        <v>17</v>
      </c>
      <c r="C93" s="37" t="s">
        <v>92</v>
      </c>
      <c r="D93" s="25">
        <v>8</v>
      </c>
      <c r="E93" s="26">
        <f t="shared" si="3"/>
        <v>3.8999999999999999E-6</v>
      </c>
      <c r="F93" s="27"/>
      <c r="G93" s="26">
        <f t="shared" si="4"/>
        <v>3.8999999999999999E-6</v>
      </c>
      <c r="H93" s="26">
        <f t="shared" si="5"/>
        <v>3.8999999999999999E-6</v>
      </c>
      <c r="I93" s="14"/>
      <c r="J93" s="23">
        <v>5.0999999999999996</v>
      </c>
      <c r="K93" s="15">
        <v>3.9</v>
      </c>
      <c r="L93" s="10">
        <v>3.9</v>
      </c>
    </row>
    <row r="94" spans="1:12" ht="18.75" x14ac:dyDescent="0.3">
      <c r="A94" s="47" t="s">
        <v>12</v>
      </c>
      <c r="B94" s="51" t="s">
        <v>17</v>
      </c>
      <c r="C94" s="37" t="s">
        <v>93</v>
      </c>
      <c r="D94" s="25">
        <v>8</v>
      </c>
      <c r="E94" s="26">
        <f t="shared" si="3"/>
        <v>3.8999999999999999E-6</v>
      </c>
      <c r="F94" s="27"/>
      <c r="G94" s="26">
        <f t="shared" si="4"/>
        <v>3.8999999999999999E-6</v>
      </c>
      <c r="H94" s="26">
        <f t="shared" si="5"/>
        <v>3.8999999999999999E-6</v>
      </c>
      <c r="I94" s="14"/>
      <c r="J94" s="23">
        <v>3.9</v>
      </c>
      <c r="K94" s="15">
        <v>3.9</v>
      </c>
      <c r="L94" s="9">
        <v>3.9</v>
      </c>
    </row>
    <row r="95" spans="1:12" ht="18.75" x14ac:dyDescent="0.3">
      <c r="A95" s="47" t="s">
        <v>12</v>
      </c>
      <c r="B95" s="51" t="s">
        <v>17</v>
      </c>
      <c r="C95" s="37" t="s">
        <v>94</v>
      </c>
      <c r="D95" s="25">
        <v>8</v>
      </c>
      <c r="E95" s="26">
        <f t="shared" si="3"/>
        <v>3.8999999999999999E-6</v>
      </c>
      <c r="F95" s="27"/>
      <c r="G95" s="26">
        <f t="shared" si="4"/>
        <v>3.8999999999999999E-6</v>
      </c>
      <c r="H95" s="26">
        <f t="shared" si="5"/>
        <v>3.8999999999999999E-6</v>
      </c>
      <c r="I95" s="14"/>
      <c r="J95" s="23">
        <v>3.9</v>
      </c>
      <c r="K95" s="15">
        <v>3.9</v>
      </c>
      <c r="L95" s="10">
        <v>3.9</v>
      </c>
    </row>
    <row r="96" spans="1:12" ht="18.75" x14ac:dyDescent="0.3">
      <c r="A96" s="48" t="s">
        <v>12</v>
      </c>
      <c r="B96" s="51" t="s">
        <v>17</v>
      </c>
      <c r="C96" s="37" t="s">
        <v>95</v>
      </c>
      <c r="D96" s="25">
        <v>8</v>
      </c>
      <c r="E96" s="26">
        <f t="shared" si="3"/>
        <v>3.8999999999999999E-6</v>
      </c>
      <c r="F96" s="27"/>
      <c r="G96" s="26">
        <f t="shared" si="4"/>
        <v>3.8999999999999999E-6</v>
      </c>
      <c r="H96" s="26">
        <f t="shared" si="5"/>
        <v>3.8999999999999999E-6</v>
      </c>
      <c r="I96" s="14"/>
      <c r="J96" s="23">
        <v>2.7</v>
      </c>
      <c r="K96" s="15">
        <v>3.9</v>
      </c>
      <c r="L96" s="9">
        <v>3.9</v>
      </c>
    </row>
    <row r="97" spans="1:12" ht="18.75" x14ac:dyDescent="0.3">
      <c r="A97" s="47" t="s">
        <v>14</v>
      </c>
      <c r="B97" s="51" t="s">
        <v>17</v>
      </c>
      <c r="C97" s="37" t="s">
        <v>96</v>
      </c>
      <c r="D97" s="25">
        <v>8</v>
      </c>
      <c r="E97" s="26">
        <f t="shared" si="3"/>
        <v>3.8999999999999999E-6</v>
      </c>
      <c r="F97" s="27"/>
      <c r="G97" s="26">
        <f t="shared" si="4"/>
        <v>3.8999999999999999E-6</v>
      </c>
      <c r="H97" s="26">
        <f t="shared" si="5"/>
        <v>3.8999999999999999E-6</v>
      </c>
      <c r="I97" s="14"/>
      <c r="J97" s="23">
        <v>3.9</v>
      </c>
      <c r="K97" s="15">
        <v>3.9</v>
      </c>
      <c r="L97" s="10">
        <v>3.9</v>
      </c>
    </row>
    <row r="98" spans="1:12" ht="18.75" x14ac:dyDescent="0.3">
      <c r="A98" s="47" t="s">
        <v>12</v>
      </c>
      <c r="B98" s="51" t="s">
        <v>17</v>
      </c>
      <c r="C98" s="37" t="s">
        <v>97</v>
      </c>
      <c r="D98" s="25">
        <v>8</v>
      </c>
      <c r="E98" s="26">
        <f t="shared" si="3"/>
        <v>3.8999999999999999E-6</v>
      </c>
      <c r="F98" s="27"/>
      <c r="G98" s="26">
        <f t="shared" si="4"/>
        <v>3.8999999999999999E-6</v>
      </c>
      <c r="H98" s="26">
        <f t="shared" si="5"/>
        <v>3.8999999999999999E-6</v>
      </c>
      <c r="I98" s="14"/>
      <c r="J98" s="23">
        <v>3.9</v>
      </c>
      <c r="K98" s="15">
        <v>3.9</v>
      </c>
      <c r="L98" s="9">
        <v>3.9</v>
      </c>
    </row>
    <row r="99" spans="1:12" ht="18.75" x14ac:dyDescent="0.3">
      <c r="A99" s="47" t="s">
        <v>11</v>
      </c>
      <c r="B99" s="51" t="s">
        <v>17</v>
      </c>
      <c r="C99" s="37" t="s">
        <v>98</v>
      </c>
      <c r="D99" s="25">
        <v>8</v>
      </c>
      <c r="E99" s="26">
        <f t="shared" si="3"/>
        <v>3.8999999999999999E-6</v>
      </c>
      <c r="F99" s="27"/>
      <c r="G99" s="26">
        <f t="shared" si="4"/>
        <v>3.8999999999999999E-6</v>
      </c>
      <c r="H99" s="26">
        <f t="shared" si="5"/>
        <v>3.8999999999999999E-6</v>
      </c>
      <c r="I99" s="14"/>
      <c r="J99" s="23">
        <v>5.9</v>
      </c>
      <c r="K99" s="15">
        <v>3.9</v>
      </c>
      <c r="L99" s="10">
        <v>3.9</v>
      </c>
    </row>
    <row r="100" spans="1:12" ht="18.75" x14ac:dyDescent="0.3">
      <c r="A100" s="48" t="s">
        <v>12</v>
      </c>
      <c r="B100" s="51" t="s">
        <v>17</v>
      </c>
      <c r="C100" s="37" t="s">
        <v>99</v>
      </c>
      <c r="D100" s="25">
        <v>8</v>
      </c>
      <c r="E100" s="26">
        <f t="shared" si="3"/>
        <v>3.8999999999999999E-6</v>
      </c>
      <c r="F100" s="27"/>
      <c r="G100" s="26">
        <f t="shared" si="4"/>
        <v>3.8999999999999999E-6</v>
      </c>
      <c r="H100" s="26">
        <f t="shared" si="5"/>
        <v>3.8999999999999999E-6</v>
      </c>
      <c r="I100" s="14"/>
      <c r="J100" s="23">
        <v>3.9</v>
      </c>
      <c r="K100" s="15">
        <v>3.9</v>
      </c>
      <c r="L100" s="9">
        <v>3.9</v>
      </c>
    </row>
    <row r="101" spans="1:12" ht="18.75" x14ac:dyDescent="0.3">
      <c r="A101" s="48" t="s">
        <v>12</v>
      </c>
      <c r="B101" s="51" t="s">
        <v>17</v>
      </c>
      <c r="C101" s="37" t="s">
        <v>100</v>
      </c>
      <c r="D101" s="25">
        <v>8</v>
      </c>
      <c r="E101" s="26">
        <f t="shared" si="3"/>
        <v>3.8999999999999999E-6</v>
      </c>
      <c r="F101" s="27"/>
      <c r="G101" s="26">
        <f t="shared" si="4"/>
        <v>3.8999999999999999E-6</v>
      </c>
      <c r="H101" s="26">
        <f t="shared" si="5"/>
        <v>3.8999999999999999E-6</v>
      </c>
      <c r="I101" s="14"/>
      <c r="J101" s="23">
        <v>3.9</v>
      </c>
      <c r="K101" s="15">
        <v>3.9</v>
      </c>
      <c r="L101" s="10">
        <v>3.9</v>
      </c>
    </row>
    <row r="102" spans="1:12" ht="18.75" x14ac:dyDescent="0.3">
      <c r="A102" s="48" t="s">
        <v>12</v>
      </c>
      <c r="B102" s="51" t="s">
        <v>17</v>
      </c>
      <c r="C102" s="37" t="s">
        <v>101</v>
      </c>
      <c r="D102" s="25">
        <v>8</v>
      </c>
      <c r="E102" s="26">
        <f t="shared" si="3"/>
        <v>3.8999999999999999E-6</v>
      </c>
      <c r="F102" s="27"/>
      <c r="G102" s="26">
        <f t="shared" si="4"/>
        <v>3.8999999999999999E-6</v>
      </c>
      <c r="H102" s="26">
        <f t="shared" si="5"/>
        <v>3.8999999999999999E-6</v>
      </c>
      <c r="I102" s="14"/>
      <c r="J102" s="23">
        <v>3.9</v>
      </c>
      <c r="K102" s="15">
        <v>5.0999999999999996</v>
      </c>
      <c r="L102" s="9">
        <v>3.9</v>
      </c>
    </row>
    <row r="103" spans="1:12" ht="18.75" x14ac:dyDescent="0.3">
      <c r="A103" s="47" t="s">
        <v>11</v>
      </c>
      <c r="B103" s="51" t="s">
        <v>17</v>
      </c>
      <c r="C103" s="37" t="s">
        <v>102</v>
      </c>
      <c r="D103" s="25">
        <v>8</v>
      </c>
      <c r="E103" s="26">
        <f t="shared" si="3"/>
        <v>3.8999999999999999E-6</v>
      </c>
      <c r="F103" s="27"/>
      <c r="G103" s="26">
        <f t="shared" si="4"/>
        <v>3.8999999999999999E-6</v>
      </c>
      <c r="H103" s="26">
        <f t="shared" si="5"/>
        <v>3.8999999999999999E-6</v>
      </c>
      <c r="I103" s="14"/>
      <c r="J103" s="23">
        <v>3.9</v>
      </c>
      <c r="K103" s="15">
        <v>5.0999999999999996</v>
      </c>
      <c r="L103" s="10">
        <v>3.9</v>
      </c>
    </row>
    <row r="104" spans="1:12" ht="18.75" x14ac:dyDescent="0.3">
      <c r="A104" s="47" t="s">
        <v>11</v>
      </c>
      <c r="B104" s="51" t="s">
        <v>17</v>
      </c>
      <c r="C104" s="37" t="s">
        <v>103</v>
      </c>
      <c r="D104" s="25">
        <v>8</v>
      </c>
      <c r="E104" s="26">
        <f t="shared" si="3"/>
        <v>3.8999999999999999E-6</v>
      </c>
      <c r="F104" s="27"/>
      <c r="G104" s="26">
        <f t="shared" si="4"/>
        <v>3.8999999999999999E-6</v>
      </c>
      <c r="H104" s="26">
        <f t="shared" si="5"/>
        <v>3.8999999999999999E-6</v>
      </c>
      <c r="I104" s="14"/>
      <c r="J104" s="23">
        <v>3.9</v>
      </c>
      <c r="K104" s="15">
        <v>3.9</v>
      </c>
      <c r="L104" s="9">
        <v>3.9</v>
      </c>
    </row>
    <row r="105" spans="1:12" ht="18.75" x14ac:dyDescent="0.3">
      <c r="A105" s="47" t="s">
        <v>12</v>
      </c>
      <c r="B105" s="51" t="s">
        <v>17</v>
      </c>
      <c r="C105" s="37" t="s">
        <v>104</v>
      </c>
      <c r="D105" s="25">
        <v>8</v>
      </c>
      <c r="E105" s="26">
        <f t="shared" si="3"/>
        <v>5.9000000000000003E-6</v>
      </c>
      <c r="F105" s="27"/>
      <c r="G105" s="26">
        <f t="shared" si="4"/>
        <v>5.9000000000000003E-6</v>
      </c>
      <c r="H105" s="26">
        <f t="shared" si="5"/>
        <v>5.9000000000000003E-6</v>
      </c>
      <c r="I105" s="14"/>
      <c r="J105" s="23">
        <v>3.9</v>
      </c>
      <c r="K105" s="15">
        <v>3.9</v>
      </c>
      <c r="L105" s="10">
        <v>5.9</v>
      </c>
    </row>
    <row r="106" spans="1:12" ht="18.75" x14ac:dyDescent="0.3">
      <c r="A106" s="47" t="s">
        <v>11</v>
      </c>
      <c r="B106" s="51" t="s">
        <v>17</v>
      </c>
      <c r="C106" s="37" t="s">
        <v>105</v>
      </c>
      <c r="D106" s="25">
        <v>8</v>
      </c>
      <c r="E106" s="26">
        <f t="shared" si="3"/>
        <v>3.8999999999999999E-6</v>
      </c>
      <c r="F106" s="27"/>
      <c r="G106" s="26">
        <f t="shared" si="4"/>
        <v>3.8999999999999999E-6</v>
      </c>
      <c r="H106" s="26">
        <f t="shared" si="5"/>
        <v>3.8999999999999999E-6</v>
      </c>
      <c r="I106" s="14"/>
      <c r="J106" s="23">
        <v>3.9</v>
      </c>
      <c r="K106" s="15">
        <v>3.9</v>
      </c>
      <c r="L106" s="9">
        <v>3.9</v>
      </c>
    </row>
    <row r="107" spans="1:12" ht="18.75" x14ac:dyDescent="0.3">
      <c r="A107" s="48" t="s">
        <v>11</v>
      </c>
      <c r="B107" s="51" t="s">
        <v>17</v>
      </c>
      <c r="C107" s="37" t="s">
        <v>106</v>
      </c>
      <c r="D107" s="25">
        <v>8</v>
      </c>
      <c r="E107" s="26">
        <f t="shared" si="3"/>
        <v>3.8999999999999999E-6</v>
      </c>
      <c r="F107" s="27"/>
      <c r="G107" s="26">
        <f t="shared" si="4"/>
        <v>3.8999999999999999E-6</v>
      </c>
      <c r="H107" s="26">
        <f t="shared" si="5"/>
        <v>3.8999999999999999E-6</v>
      </c>
      <c r="I107" s="14"/>
      <c r="J107" s="23">
        <v>3.9</v>
      </c>
      <c r="K107" s="15">
        <v>5.0999999999999996</v>
      </c>
      <c r="L107" s="10">
        <v>3.9</v>
      </c>
    </row>
    <row r="108" spans="1:12" ht="18.75" x14ac:dyDescent="0.3">
      <c r="A108" s="47" t="s">
        <v>11</v>
      </c>
      <c r="B108" s="51" t="s">
        <v>17</v>
      </c>
      <c r="C108" s="37" t="s">
        <v>107</v>
      </c>
      <c r="D108" s="25">
        <v>8</v>
      </c>
      <c r="E108" s="26">
        <f t="shared" si="3"/>
        <v>3.8999999999999999E-6</v>
      </c>
      <c r="F108" s="27"/>
      <c r="G108" s="26">
        <f t="shared" si="4"/>
        <v>3.8999999999999999E-6</v>
      </c>
      <c r="H108" s="26">
        <f t="shared" si="5"/>
        <v>3.8999999999999999E-6</v>
      </c>
      <c r="I108" s="14"/>
      <c r="J108" s="23">
        <v>3.9</v>
      </c>
      <c r="K108" s="15">
        <v>1.2</v>
      </c>
      <c r="L108" s="9">
        <v>3.9</v>
      </c>
    </row>
    <row r="109" spans="1:12" ht="18.75" x14ac:dyDescent="0.3">
      <c r="A109" s="47" t="s">
        <v>12</v>
      </c>
      <c r="B109" s="51" t="s">
        <v>17</v>
      </c>
      <c r="C109" s="37" t="s">
        <v>108</v>
      </c>
      <c r="D109" s="25">
        <v>8</v>
      </c>
      <c r="E109" s="26">
        <f t="shared" si="3"/>
        <v>3.8999999999999999E-6</v>
      </c>
      <c r="F109" s="27"/>
      <c r="G109" s="26">
        <f t="shared" si="4"/>
        <v>3.8999999999999999E-6</v>
      </c>
      <c r="H109" s="26">
        <f t="shared" si="5"/>
        <v>3.8999999999999999E-6</v>
      </c>
      <c r="I109" s="14"/>
      <c r="J109" s="23">
        <v>3.9</v>
      </c>
      <c r="K109" s="15">
        <v>3.9</v>
      </c>
      <c r="L109" s="10">
        <v>3.9</v>
      </c>
    </row>
    <row r="110" spans="1:12" ht="18.75" x14ac:dyDescent="0.3">
      <c r="A110" s="47" t="s">
        <v>14</v>
      </c>
      <c r="B110" s="51" t="s">
        <v>17</v>
      </c>
      <c r="C110" s="37" t="s">
        <v>109</v>
      </c>
      <c r="D110" s="25">
        <v>8</v>
      </c>
      <c r="E110" s="26">
        <f t="shared" si="3"/>
        <v>3.8999999999999999E-6</v>
      </c>
      <c r="F110" s="27"/>
      <c r="G110" s="26">
        <f t="shared" si="4"/>
        <v>3.8999999999999999E-6</v>
      </c>
      <c r="H110" s="26">
        <f t="shared" si="5"/>
        <v>3.8999999999999999E-6</v>
      </c>
      <c r="I110" s="14"/>
      <c r="J110" s="23">
        <v>3.9</v>
      </c>
      <c r="K110" s="15">
        <v>3.9</v>
      </c>
      <c r="L110" s="9">
        <v>3.9</v>
      </c>
    </row>
    <row r="111" spans="1:12" ht="18.75" x14ac:dyDescent="0.3">
      <c r="A111" s="47" t="s">
        <v>14</v>
      </c>
      <c r="B111" s="51" t="s">
        <v>17</v>
      </c>
      <c r="C111" s="37" t="s">
        <v>110</v>
      </c>
      <c r="D111" s="25">
        <v>8</v>
      </c>
      <c r="E111" s="26">
        <f t="shared" si="3"/>
        <v>3.8999999999999999E-6</v>
      </c>
      <c r="F111" s="27"/>
      <c r="G111" s="26">
        <f t="shared" si="4"/>
        <v>3.8999999999999999E-6</v>
      </c>
      <c r="H111" s="26">
        <f t="shared" si="5"/>
        <v>3.8999999999999999E-6</v>
      </c>
      <c r="I111" s="14"/>
      <c r="J111" s="23">
        <v>3.9</v>
      </c>
      <c r="K111" s="15">
        <v>5</v>
      </c>
      <c r="L111" s="10">
        <v>3.9</v>
      </c>
    </row>
    <row r="112" spans="1:12" ht="18.75" x14ac:dyDescent="0.3">
      <c r="A112" s="48" t="s">
        <v>14</v>
      </c>
      <c r="B112" s="51" t="s">
        <v>17</v>
      </c>
      <c r="C112" s="37" t="s">
        <v>111</v>
      </c>
      <c r="D112" s="25">
        <v>8</v>
      </c>
      <c r="E112" s="26">
        <f t="shared" si="3"/>
        <v>3.8999999999999999E-6</v>
      </c>
      <c r="F112" s="27"/>
      <c r="G112" s="26">
        <f t="shared" si="4"/>
        <v>3.8999999999999999E-6</v>
      </c>
      <c r="H112" s="26">
        <f t="shared" si="5"/>
        <v>3.8999999999999999E-6</v>
      </c>
      <c r="I112" s="14"/>
      <c r="J112" s="23">
        <v>3.9</v>
      </c>
      <c r="K112" s="15">
        <v>3.9</v>
      </c>
      <c r="L112" s="9">
        <v>3.9</v>
      </c>
    </row>
    <row r="113" spans="1:12" ht="18.75" x14ac:dyDescent="0.3">
      <c r="A113" s="47" t="s">
        <v>14</v>
      </c>
      <c r="B113" s="51" t="s">
        <v>17</v>
      </c>
      <c r="C113" s="37" t="s">
        <v>112</v>
      </c>
      <c r="D113" s="25">
        <v>8</v>
      </c>
      <c r="E113" s="26">
        <f t="shared" si="3"/>
        <v>3.8999999999999999E-6</v>
      </c>
      <c r="F113" s="27"/>
      <c r="G113" s="26">
        <f t="shared" si="4"/>
        <v>3.8999999999999999E-6</v>
      </c>
      <c r="H113" s="26">
        <f t="shared" si="5"/>
        <v>3.8999999999999999E-6</v>
      </c>
      <c r="I113" s="14"/>
      <c r="J113" s="23">
        <v>5.9</v>
      </c>
      <c r="K113" s="15">
        <v>3.9</v>
      </c>
      <c r="L113" s="10">
        <v>3.9</v>
      </c>
    </row>
    <row r="114" spans="1:12" ht="18.75" x14ac:dyDescent="0.3">
      <c r="A114" s="48" t="s">
        <v>12</v>
      </c>
      <c r="B114" s="51" t="s">
        <v>17</v>
      </c>
      <c r="C114" s="37" t="s">
        <v>113</v>
      </c>
      <c r="D114" s="25">
        <v>8</v>
      </c>
      <c r="E114" s="26">
        <f t="shared" si="3"/>
        <v>3.8999999999999999E-6</v>
      </c>
      <c r="F114" s="27"/>
      <c r="G114" s="26">
        <f t="shared" si="4"/>
        <v>3.8999999999999999E-6</v>
      </c>
      <c r="H114" s="26">
        <f t="shared" si="5"/>
        <v>3.8999999999999999E-6</v>
      </c>
      <c r="I114" s="14"/>
      <c r="J114" s="23">
        <v>3.9</v>
      </c>
      <c r="K114" s="15">
        <v>4.7</v>
      </c>
      <c r="L114" s="9">
        <v>3.9</v>
      </c>
    </row>
    <row r="115" spans="1:12" ht="18.75" x14ac:dyDescent="0.3">
      <c r="A115" s="47" t="s">
        <v>11</v>
      </c>
      <c r="B115" s="51" t="s">
        <v>17</v>
      </c>
      <c r="C115" s="37" t="s">
        <v>114</v>
      </c>
      <c r="D115" s="25">
        <v>8</v>
      </c>
      <c r="E115" s="26">
        <f t="shared" si="3"/>
        <v>3.8999999999999999E-6</v>
      </c>
      <c r="F115" s="27"/>
      <c r="G115" s="26">
        <f t="shared" si="4"/>
        <v>3.8999999999999999E-6</v>
      </c>
      <c r="H115" s="26">
        <f t="shared" si="5"/>
        <v>3.8999999999999999E-6</v>
      </c>
      <c r="I115" s="14"/>
      <c r="J115" s="23">
        <v>3.9</v>
      </c>
      <c r="K115" s="15">
        <v>3.9</v>
      </c>
      <c r="L115" s="10">
        <v>3.9</v>
      </c>
    </row>
    <row r="116" spans="1:12" ht="18.75" x14ac:dyDescent="0.3">
      <c r="A116" s="47" t="s">
        <v>13</v>
      </c>
      <c r="B116" s="51" t="s">
        <v>17</v>
      </c>
      <c r="C116" s="37" t="s">
        <v>115</v>
      </c>
      <c r="D116" s="25">
        <v>8</v>
      </c>
      <c r="E116" s="26">
        <f t="shared" si="3"/>
        <v>3.8999999999999999E-6</v>
      </c>
      <c r="F116" s="27"/>
      <c r="G116" s="26">
        <f t="shared" si="4"/>
        <v>3.8999999999999999E-6</v>
      </c>
      <c r="H116" s="26">
        <f t="shared" si="5"/>
        <v>3.8999999999999999E-6</v>
      </c>
      <c r="I116" s="14"/>
      <c r="J116" s="23">
        <v>5.9</v>
      </c>
      <c r="K116" s="15">
        <v>3.9</v>
      </c>
      <c r="L116" s="9">
        <v>3.9</v>
      </c>
    </row>
    <row r="117" spans="1:12" ht="18.75" x14ac:dyDescent="0.3">
      <c r="A117" s="48" t="s">
        <v>12</v>
      </c>
      <c r="B117" s="51" t="s">
        <v>17</v>
      </c>
      <c r="C117" s="37" t="s">
        <v>116</v>
      </c>
      <c r="D117" s="25">
        <v>8</v>
      </c>
      <c r="E117" s="26">
        <f t="shared" si="3"/>
        <v>3.8999999999999999E-6</v>
      </c>
      <c r="F117" s="27"/>
      <c r="G117" s="26">
        <f t="shared" si="4"/>
        <v>3.8999999999999999E-6</v>
      </c>
      <c r="H117" s="26">
        <f t="shared" si="5"/>
        <v>3.8999999999999999E-6</v>
      </c>
      <c r="I117" s="14"/>
      <c r="J117" s="23">
        <v>3.9</v>
      </c>
      <c r="K117" s="15">
        <v>3.9</v>
      </c>
      <c r="L117" s="10">
        <v>3.9</v>
      </c>
    </row>
    <row r="118" spans="1:12" ht="18.75" x14ac:dyDescent="0.3">
      <c r="A118" s="47" t="s">
        <v>12</v>
      </c>
      <c r="B118" s="51" t="s">
        <v>17</v>
      </c>
      <c r="C118" s="37" t="s">
        <v>117</v>
      </c>
      <c r="D118" s="25">
        <v>8</v>
      </c>
      <c r="E118" s="26">
        <f t="shared" si="3"/>
        <v>3.8999999999999999E-6</v>
      </c>
      <c r="F118" s="27"/>
      <c r="G118" s="26">
        <f t="shared" si="4"/>
        <v>3.8999999999999999E-6</v>
      </c>
      <c r="H118" s="26">
        <f t="shared" si="5"/>
        <v>3.8999999999999999E-6</v>
      </c>
      <c r="I118" s="14"/>
      <c r="J118" s="23">
        <v>6.7</v>
      </c>
      <c r="K118" s="15">
        <v>3.9</v>
      </c>
      <c r="L118" s="9">
        <v>3.9</v>
      </c>
    </row>
    <row r="119" spans="1:12" ht="18.75" x14ac:dyDescent="0.3">
      <c r="A119" s="48" t="s">
        <v>12</v>
      </c>
      <c r="B119" s="51" t="s">
        <v>17</v>
      </c>
      <c r="C119" s="37" t="s">
        <v>118</v>
      </c>
      <c r="D119" s="25">
        <v>8</v>
      </c>
      <c r="E119" s="26">
        <f t="shared" si="3"/>
        <v>3.8999999999999999E-6</v>
      </c>
      <c r="F119" s="27"/>
      <c r="G119" s="26">
        <f t="shared" si="4"/>
        <v>3.8999999999999999E-6</v>
      </c>
      <c r="H119" s="26">
        <f t="shared" si="5"/>
        <v>3.8999999999999999E-6</v>
      </c>
      <c r="I119" s="14"/>
      <c r="J119" s="23">
        <v>3.9</v>
      </c>
      <c r="K119" s="15">
        <v>3.9</v>
      </c>
      <c r="L119" s="10">
        <v>3.9</v>
      </c>
    </row>
    <row r="120" spans="1:12" ht="18.75" x14ac:dyDescent="0.3">
      <c r="A120" s="48" t="s">
        <v>11</v>
      </c>
      <c r="B120" s="51" t="s">
        <v>17</v>
      </c>
      <c r="C120" s="37" t="s">
        <v>119</v>
      </c>
      <c r="D120" s="25">
        <v>8</v>
      </c>
      <c r="E120" s="26">
        <f t="shared" si="3"/>
        <v>6.9999999999999999E-6</v>
      </c>
      <c r="F120" s="27"/>
      <c r="G120" s="26">
        <f t="shared" si="4"/>
        <v>6.9999999999999999E-6</v>
      </c>
      <c r="H120" s="26">
        <f t="shared" si="5"/>
        <v>6.9999999999999999E-6</v>
      </c>
      <c r="I120" s="14"/>
      <c r="J120" s="23">
        <v>3.9</v>
      </c>
      <c r="K120" s="15">
        <v>3.9</v>
      </c>
      <c r="L120" s="9">
        <v>7</v>
      </c>
    </row>
    <row r="121" spans="1:12" ht="18.75" x14ac:dyDescent="0.3">
      <c r="A121" s="48" t="s">
        <v>11</v>
      </c>
      <c r="B121" s="51" t="s">
        <v>17</v>
      </c>
      <c r="C121" s="37" t="s">
        <v>120</v>
      </c>
      <c r="D121" s="25">
        <v>8</v>
      </c>
      <c r="E121" s="26">
        <f t="shared" si="3"/>
        <v>3.8999999999999999E-6</v>
      </c>
      <c r="F121" s="27"/>
      <c r="G121" s="26">
        <f t="shared" si="4"/>
        <v>3.8999999999999999E-6</v>
      </c>
      <c r="H121" s="26">
        <f t="shared" si="5"/>
        <v>3.8999999999999999E-6</v>
      </c>
      <c r="I121" s="14"/>
      <c r="J121" s="23">
        <v>5.9</v>
      </c>
      <c r="K121" s="15">
        <v>3.4</v>
      </c>
      <c r="L121" s="10">
        <v>3.9</v>
      </c>
    </row>
    <row r="122" spans="1:12" ht="18.75" x14ac:dyDescent="0.3">
      <c r="A122" s="48" t="s">
        <v>11</v>
      </c>
      <c r="B122" s="51" t="s">
        <v>17</v>
      </c>
      <c r="C122" s="37" t="s">
        <v>121</v>
      </c>
      <c r="D122" s="25">
        <v>8</v>
      </c>
      <c r="E122" s="26">
        <f t="shared" si="3"/>
        <v>3.8999999999999999E-6</v>
      </c>
      <c r="F122" s="27"/>
      <c r="G122" s="26">
        <f t="shared" si="4"/>
        <v>3.8999999999999999E-6</v>
      </c>
      <c r="H122" s="26">
        <f t="shared" si="5"/>
        <v>3.8999999999999999E-6</v>
      </c>
      <c r="I122" s="14"/>
      <c r="J122" s="23">
        <v>3.9</v>
      </c>
      <c r="K122" s="15">
        <v>3.9</v>
      </c>
      <c r="L122" s="9">
        <v>3.9</v>
      </c>
    </row>
    <row r="123" spans="1:12" ht="18.75" x14ac:dyDescent="0.3">
      <c r="A123" s="47" t="s">
        <v>12</v>
      </c>
      <c r="B123" s="51" t="s">
        <v>17</v>
      </c>
      <c r="C123" s="37" t="s">
        <v>122</v>
      </c>
      <c r="D123" s="25">
        <v>8</v>
      </c>
      <c r="E123" s="26">
        <f t="shared" si="3"/>
        <v>3.8999999999999999E-6</v>
      </c>
      <c r="F123" s="27"/>
      <c r="G123" s="26">
        <f t="shared" si="4"/>
        <v>3.8999999999999999E-6</v>
      </c>
      <c r="H123" s="26">
        <f t="shared" si="5"/>
        <v>3.8999999999999999E-6</v>
      </c>
      <c r="I123" s="14"/>
      <c r="J123" s="23">
        <v>3.9</v>
      </c>
      <c r="K123" s="15">
        <v>3.9</v>
      </c>
      <c r="L123" s="10">
        <v>3.9</v>
      </c>
    </row>
    <row r="124" spans="1:12" ht="18.75" x14ac:dyDescent="0.3">
      <c r="A124" s="48" t="s">
        <v>12</v>
      </c>
      <c r="B124" s="51" t="s">
        <v>17</v>
      </c>
      <c r="C124" s="37" t="s">
        <v>123</v>
      </c>
      <c r="D124" s="25">
        <v>8</v>
      </c>
      <c r="E124" s="26">
        <f t="shared" si="3"/>
        <v>3.8999999999999999E-6</v>
      </c>
      <c r="F124" s="27"/>
      <c r="G124" s="26">
        <f t="shared" si="4"/>
        <v>3.8999999999999999E-6</v>
      </c>
      <c r="H124" s="26">
        <f t="shared" si="5"/>
        <v>3.8999999999999999E-6</v>
      </c>
      <c r="I124" s="14"/>
      <c r="J124" s="14"/>
      <c r="K124" s="14"/>
      <c r="L124" s="9">
        <v>3.9</v>
      </c>
    </row>
    <row r="125" spans="1:12" ht="18.75" x14ac:dyDescent="0.3">
      <c r="A125" s="48" t="s">
        <v>11</v>
      </c>
      <c r="B125" s="51" t="s">
        <v>17</v>
      </c>
      <c r="C125" s="37" t="s">
        <v>124</v>
      </c>
      <c r="D125" s="25">
        <v>8</v>
      </c>
      <c r="E125" s="26">
        <f t="shared" si="3"/>
        <v>3.8999999999999999E-6</v>
      </c>
      <c r="F125" s="27"/>
      <c r="G125" s="26">
        <f t="shared" si="4"/>
        <v>3.8999999999999999E-6</v>
      </c>
      <c r="H125" s="26">
        <f t="shared" si="5"/>
        <v>3.8999999999999999E-6</v>
      </c>
      <c r="L125" s="10">
        <v>3.9</v>
      </c>
    </row>
    <row r="126" spans="1:12" ht="18.75" x14ac:dyDescent="0.3">
      <c r="A126" s="47" t="s">
        <v>14</v>
      </c>
      <c r="B126" s="51" t="s">
        <v>17</v>
      </c>
      <c r="C126" s="37" t="s">
        <v>112</v>
      </c>
      <c r="D126" s="25">
        <v>8</v>
      </c>
      <c r="E126" s="26">
        <f t="shared" si="3"/>
        <v>3.8999999999999999E-6</v>
      </c>
      <c r="F126" s="27"/>
      <c r="G126" s="26">
        <f t="shared" si="4"/>
        <v>3.8999999999999999E-6</v>
      </c>
      <c r="H126" s="26">
        <f t="shared" si="5"/>
        <v>3.8999999999999999E-6</v>
      </c>
      <c r="L126" s="9">
        <v>3.9</v>
      </c>
    </row>
    <row r="127" spans="1:12" ht="18.75" x14ac:dyDescent="0.3">
      <c r="A127" s="47" t="s">
        <v>14</v>
      </c>
      <c r="B127" s="51" t="s">
        <v>17</v>
      </c>
      <c r="C127" s="37" t="s">
        <v>125</v>
      </c>
      <c r="D127" s="25">
        <v>8</v>
      </c>
      <c r="E127" s="26">
        <f t="shared" si="3"/>
        <v>3.8999999999999999E-6</v>
      </c>
      <c r="F127" s="27"/>
      <c r="G127" s="26">
        <f t="shared" si="4"/>
        <v>3.8999999999999999E-6</v>
      </c>
      <c r="H127" s="26">
        <f t="shared" si="5"/>
        <v>3.8999999999999999E-6</v>
      </c>
      <c r="L127" s="10">
        <v>3.9</v>
      </c>
    </row>
    <row r="128" spans="1:12" ht="18.75" x14ac:dyDescent="0.3">
      <c r="A128" s="47" t="s">
        <v>14</v>
      </c>
      <c r="B128" s="51" t="s">
        <v>17</v>
      </c>
      <c r="C128" s="37" t="s">
        <v>126</v>
      </c>
      <c r="D128" s="25">
        <v>8</v>
      </c>
      <c r="E128" s="26">
        <f t="shared" si="3"/>
        <v>3.8999999999999999E-6</v>
      </c>
      <c r="F128" s="27"/>
      <c r="G128" s="26">
        <f t="shared" si="4"/>
        <v>3.8999999999999999E-6</v>
      </c>
      <c r="H128" s="26">
        <f t="shared" si="5"/>
        <v>3.8999999999999999E-6</v>
      </c>
      <c r="L128" s="9">
        <v>3.9</v>
      </c>
    </row>
    <row r="129" spans="1:12" ht="18.75" x14ac:dyDescent="0.3">
      <c r="A129" s="47" t="s">
        <v>12</v>
      </c>
      <c r="B129" s="51" t="s">
        <v>17</v>
      </c>
      <c r="C129" s="37" t="s">
        <v>127</v>
      </c>
      <c r="D129" s="25">
        <v>8</v>
      </c>
      <c r="E129" s="26">
        <f t="shared" si="3"/>
        <v>5.9000000000000003E-6</v>
      </c>
      <c r="F129" s="27"/>
      <c r="G129" s="26">
        <f t="shared" si="4"/>
        <v>5.9000000000000003E-6</v>
      </c>
      <c r="H129" s="26">
        <f t="shared" si="5"/>
        <v>5.9000000000000003E-6</v>
      </c>
      <c r="L129" s="10">
        <v>5.9</v>
      </c>
    </row>
    <row r="130" spans="1:12" ht="18.75" x14ac:dyDescent="0.3">
      <c r="A130" s="48" t="s">
        <v>11</v>
      </c>
      <c r="B130" s="51" t="s">
        <v>17</v>
      </c>
      <c r="C130" s="37" t="s">
        <v>128</v>
      </c>
      <c r="D130" s="25">
        <v>8</v>
      </c>
      <c r="E130" s="26">
        <f t="shared" si="3"/>
        <v>3.8999999999999999E-6</v>
      </c>
      <c r="F130" s="27"/>
      <c r="G130" s="26">
        <f t="shared" si="4"/>
        <v>3.8999999999999999E-6</v>
      </c>
      <c r="H130" s="26">
        <f t="shared" si="5"/>
        <v>3.8999999999999999E-6</v>
      </c>
      <c r="L130" s="9">
        <v>3.9</v>
      </c>
    </row>
    <row r="131" spans="1:12" ht="18.75" x14ac:dyDescent="0.3">
      <c r="A131" s="47" t="s">
        <v>14</v>
      </c>
      <c r="B131" s="51" t="s">
        <v>17</v>
      </c>
      <c r="C131" s="37" t="s">
        <v>16</v>
      </c>
      <c r="D131" s="25">
        <v>8</v>
      </c>
      <c r="E131" s="26">
        <f t="shared" si="3"/>
        <v>3.8999999999999999E-6</v>
      </c>
      <c r="F131" s="27"/>
      <c r="G131" s="26">
        <f t="shared" si="4"/>
        <v>3.8999999999999999E-6</v>
      </c>
      <c r="H131" s="26">
        <f t="shared" si="5"/>
        <v>3.8999999999999999E-6</v>
      </c>
      <c r="L131" s="10">
        <v>3.9</v>
      </c>
    </row>
    <row r="132" spans="1:12" ht="18.75" x14ac:dyDescent="0.3">
      <c r="A132" s="47" t="s">
        <v>14</v>
      </c>
      <c r="B132" s="51" t="s">
        <v>17</v>
      </c>
      <c r="C132" s="37" t="s">
        <v>16</v>
      </c>
      <c r="D132" s="25">
        <v>8</v>
      </c>
      <c r="E132" s="26">
        <f t="shared" si="3"/>
        <v>3.8999999999999999E-6</v>
      </c>
      <c r="F132" s="27"/>
      <c r="G132" s="26">
        <f t="shared" si="4"/>
        <v>3.8999999999999999E-6</v>
      </c>
      <c r="H132" s="26">
        <f t="shared" si="5"/>
        <v>3.8999999999999999E-6</v>
      </c>
      <c r="L132" s="41">
        <v>3.9</v>
      </c>
    </row>
    <row r="133" spans="1:12" ht="18.75" x14ac:dyDescent="0.3">
      <c r="A133" s="48" t="s">
        <v>14</v>
      </c>
      <c r="B133" s="51" t="s">
        <v>17</v>
      </c>
      <c r="C133" s="37" t="s">
        <v>21</v>
      </c>
      <c r="D133" s="25">
        <v>8</v>
      </c>
      <c r="E133" s="26">
        <f t="shared" si="3"/>
        <v>3.8999999999999999E-6</v>
      </c>
      <c r="F133" s="27"/>
      <c r="G133" s="26">
        <f t="shared" si="4"/>
        <v>3.8999999999999999E-6</v>
      </c>
      <c r="H133" s="26">
        <f t="shared" si="5"/>
        <v>3.8999999999999999E-6</v>
      </c>
      <c r="L133" s="10">
        <v>3.9</v>
      </c>
    </row>
    <row r="134" spans="1:12" ht="18.75" x14ac:dyDescent="0.3">
      <c r="A134" s="47" t="s">
        <v>12</v>
      </c>
      <c r="B134" s="51" t="s">
        <v>17</v>
      </c>
      <c r="C134" s="37" t="s">
        <v>129</v>
      </c>
      <c r="D134" s="25">
        <v>8</v>
      </c>
      <c r="E134" s="26">
        <f t="shared" si="3"/>
        <v>3.8999999999999999E-6</v>
      </c>
      <c r="F134" s="27"/>
      <c r="G134" s="26">
        <f t="shared" si="4"/>
        <v>3.8999999999999999E-6</v>
      </c>
      <c r="H134" s="26">
        <f t="shared" si="5"/>
        <v>3.8999999999999999E-6</v>
      </c>
      <c r="L134" s="9">
        <v>3.9</v>
      </c>
    </row>
    <row r="135" spans="1:12" ht="18.75" x14ac:dyDescent="0.3">
      <c r="A135" s="48" t="s">
        <v>12</v>
      </c>
      <c r="B135" s="51" t="s">
        <v>17</v>
      </c>
      <c r="C135" s="37" t="s">
        <v>130</v>
      </c>
      <c r="D135" s="25">
        <v>8</v>
      </c>
      <c r="E135" s="26">
        <f t="shared" si="3"/>
        <v>3.8999999999999999E-6</v>
      </c>
      <c r="F135" s="27"/>
      <c r="G135" s="26">
        <f t="shared" si="4"/>
        <v>3.8999999999999999E-6</v>
      </c>
      <c r="H135" s="26">
        <f t="shared" si="5"/>
        <v>3.8999999999999999E-6</v>
      </c>
      <c r="L135" s="10">
        <v>3.9</v>
      </c>
    </row>
    <row r="136" spans="1:12" ht="18.75" x14ac:dyDescent="0.3">
      <c r="A136" s="48" t="s">
        <v>11</v>
      </c>
      <c r="B136" s="51" t="s">
        <v>17</v>
      </c>
      <c r="C136" s="37" t="s">
        <v>131</v>
      </c>
      <c r="D136" s="25">
        <v>8</v>
      </c>
      <c r="E136" s="26">
        <f t="shared" ref="E136:E164" si="6">L136/1000000</f>
        <v>3.8999999999999999E-6</v>
      </c>
      <c r="F136" s="27"/>
      <c r="G136" s="26">
        <f t="shared" ref="G136:G164" si="7">L136/1000000</f>
        <v>3.8999999999999999E-6</v>
      </c>
      <c r="H136" s="26">
        <f t="shared" ref="H136:H164" si="8">L136/1000000</f>
        <v>3.8999999999999999E-6</v>
      </c>
      <c r="L136" s="9">
        <v>3.9</v>
      </c>
    </row>
    <row r="137" spans="1:12" ht="18.75" x14ac:dyDescent="0.3">
      <c r="A137" s="48" t="s">
        <v>11</v>
      </c>
      <c r="B137" s="51" t="s">
        <v>17</v>
      </c>
      <c r="C137" s="37" t="s">
        <v>132</v>
      </c>
      <c r="D137" s="25">
        <v>8</v>
      </c>
      <c r="E137" s="26">
        <f t="shared" si="6"/>
        <v>3.8999999999999999E-6</v>
      </c>
      <c r="F137" s="27"/>
      <c r="G137" s="26">
        <f t="shared" si="7"/>
        <v>3.8999999999999999E-6</v>
      </c>
      <c r="H137" s="26">
        <f t="shared" si="8"/>
        <v>3.8999999999999999E-6</v>
      </c>
      <c r="L137" s="10">
        <v>3.9</v>
      </c>
    </row>
    <row r="138" spans="1:12" ht="18.75" x14ac:dyDescent="0.3">
      <c r="A138" s="47" t="s">
        <v>12</v>
      </c>
      <c r="B138" s="51" t="s">
        <v>17</v>
      </c>
      <c r="C138" s="37" t="s">
        <v>133</v>
      </c>
      <c r="D138" s="25">
        <v>8</v>
      </c>
      <c r="E138" s="26">
        <f t="shared" si="6"/>
        <v>3.8999999999999999E-6</v>
      </c>
      <c r="F138" s="27"/>
      <c r="G138" s="26">
        <f t="shared" si="7"/>
        <v>3.8999999999999999E-6</v>
      </c>
      <c r="H138" s="26">
        <f t="shared" si="8"/>
        <v>3.8999999999999999E-6</v>
      </c>
      <c r="L138" s="9">
        <v>3.9</v>
      </c>
    </row>
    <row r="139" spans="1:12" ht="18.75" x14ac:dyDescent="0.3">
      <c r="A139" s="47" t="s">
        <v>13</v>
      </c>
      <c r="B139" s="51" t="s">
        <v>17</v>
      </c>
      <c r="C139" s="37" t="s">
        <v>134</v>
      </c>
      <c r="D139" s="25">
        <v>8</v>
      </c>
      <c r="E139" s="26">
        <f t="shared" si="6"/>
        <v>3.8999999999999999E-6</v>
      </c>
      <c r="F139" s="27"/>
      <c r="G139" s="26">
        <f t="shared" si="7"/>
        <v>3.8999999999999999E-6</v>
      </c>
      <c r="H139" s="26">
        <f t="shared" si="8"/>
        <v>3.8999999999999999E-6</v>
      </c>
      <c r="L139" s="10">
        <v>3.9</v>
      </c>
    </row>
    <row r="140" spans="1:12" ht="18.75" x14ac:dyDescent="0.3">
      <c r="A140" s="47" t="s">
        <v>11</v>
      </c>
      <c r="B140" s="51" t="s">
        <v>17</v>
      </c>
      <c r="C140" s="37" t="s">
        <v>135</v>
      </c>
      <c r="D140" s="25">
        <v>8</v>
      </c>
      <c r="E140" s="26">
        <f t="shared" si="6"/>
        <v>3.8999999999999999E-6</v>
      </c>
      <c r="F140" s="27"/>
      <c r="G140" s="26">
        <f t="shared" si="7"/>
        <v>3.8999999999999999E-6</v>
      </c>
      <c r="H140" s="26">
        <f t="shared" si="8"/>
        <v>3.8999999999999999E-6</v>
      </c>
      <c r="L140" s="9">
        <v>3.9</v>
      </c>
    </row>
    <row r="141" spans="1:12" ht="18.75" x14ac:dyDescent="0.3">
      <c r="A141" s="47" t="s">
        <v>11</v>
      </c>
      <c r="B141" s="51" t="s">
        <v>17</v>
      </c>
      <c r="C141" s="37" t="s">
        <v>136</v>
      </c>
      <c r="D141" s="25">
        <v>8</v>
      </c>
      <c r="E141" s="26">
        <f t="shared" si="6"/>
        <v>3.8999999999999999E-6</v>
      </c>
      <c r="F141" s="27"/>
      <c r="G141" s="26">
        <f t="shared" si="7"/>
        <v>3.8999999999999999E-6</v>
      </c>
      <c r="H141" s="26">
        <f t="shared" si="8"/>
        <v>3.8999999999999999E-6</v>
      </c>
      <c r="L141" s="10">
        <v>3.9</v>
      </c>
    </row>
    <row r="142" spans="1:12" ht="18.75" x14ac:dyDescent="0.3">
      <c r="A142" s="48" t="s">
        <v>12</v>
      </c>
      <c r="B142" s="51" t="s">
        <v>17</v>
      </c>
      <c r="C142" s="37" t="s">
        <v>137</v>
      </c>
      <c r="D142" s="25">
        <v>8</v>
      </c>
      <c r="E142" s="26">
        <f t="shared" si="6"/>
        <v>3.8999999999999999E-6</v>
      </c>
      <c r="F142" s="27"/>
      <c r="G142" s="26">
        <f t="shared" si="7"/>
        <v>3.8999999999999999E-6</v>
      </c>
      <c r="H142" s="26">
        <f t="shared" si="8"/>
        <v>3.8999999999999999E-6</v>
      </c>
      <c r="L142" s="9">
        <v>3.9</v>
      </c>
    </row>
    <row r="143" spans="1:12" ht="18.75" x14ac:dyDescent="0.3">
      <c r="A143" s="48" t="s">
        <v>13</v>
      </c>
      <c r="B143" s="51" t="s">
        <v>17</v>
      </c>
      <c r="C143" s="37" t="s">
        <v>138</v>
      </c>
      <c r="D143" s="25">
        <v>8</v>
      </c>
      <c r="E143" s="26">
        <f t="shared" si="6"/>
        <v>3.8999999999999999E-6</v>
      </c>
      <c r="F143" s="27"/>
      <c r="G143" s="26">
        <f t="shared" si="7"/>
        <v>3.8999999999999999E-6</v>
      </c>
      <c r="H143" s="26">
        <f t="shared" si="8"/>
        <v>3.8999999999999999E-6</v>
      </c>
      <c r="L143" s="10">
        <v>3.9</v>
      </c>
    </row>
    <row r="144" spans="1:12" ht="18.75" x14ac:dyDescent="0.3">
      <c r="A144" s="48" t="s">
        <v>13</v>
      </c>
      <c r="B144" s="51" t="s">
        <v>17</v>
      </c>
      <c r="C144" s="37" t="s">
        <v>139</v>
      </c>
      <c r="D144" s="25">
        <v>8</v>
      </c>
      <c r="E144" s="26">
        <f t="shared" si="6"/>
        <v>3.8999999999999999E-6</v>
      </c>
      <c r="F144" s="27"/>
      <c r="G144" s="26">
        <f t="shared" si="7"/>
        <v>3.8999999999999999E-6</v>
      </c>
      <c r="H144" s="26">
        <f t="shared" si="8"/>
        <v>3.8999999999999999E-6</v>
      </c>
      <c r="L144" s="9">
        <v>3.9</v>
      </c>
    </row>
    <row r="145" spans="1:12" ht="18.75" x14ac:dyDescent="0.3">
      <c r="A145" s="47" t="s">
        <v>13</v>
      </c>
      <c r="B145" s="51" t="s">
        <v>17</v>
      </c>
      <c r="C145" s="37" t="s">
        <v>140</v>
      </c>
      <c r="D145" s="25">
        <v>8</v>
      </c>
      <c r="E145" s="26">
        <f t="shared" si="6"/>
        <v>3.8999999999999999E-6</v>
      </c>
      <c r="F145" s="27"/>
      <c r="G145" s="26">
        <f t="shared" si="7"/>
        <v>3.8999999999999999E-6</v>
      </c>
      <c r="H145" s="26">
        <f t="shared" si="8"/>
        <v>3.8999999999999999E-6</v>
      </c>
      <c r="L145" s="10">
        <v>3.9</v>
      </c>
    </row>
    <row r="146" spans="1:12" ht="18.75" customHeight="1" x14ac:dyDescent="0.3">
      <c r="A146" s="48" t="s">
        <v>11</v>
      </c>
      <c r="B146" s="51" t="s">
        <v>17</v>
      </c>
      <c r="C146" s="37" t="s">
        <v>141</v>
      </c>
      <c r="D146" s="25">
        <v>8</v>
      </c>
      <c r="E146" s="26">
        <f t="shared" si="6"/>
        <v>3.8999999999999999E-6</v>
      </c>
      <c r="F146" s="30"/>
      <c r="G146" s="26">
        <f t="shared" si="7"/>
        <v>3.8999999999999999E-6</v>
      </c>
      <c r="H146" s="26">
        <f t="shared" si="8"/>
        <v>3.8999999999999999E-6</v>
      </c>
      <c r="L146" s="9">
        <v>3.9</v>
      </c>
    </row>
    <row r="147" spans="1:12" ht="27" customHeight="1" x14ac:dyDescent="0.3">
      <c r="A147" s="47" t="s">
        <v>11</v>
      </c>
      <c r="B147" s="51" t="s">
        <v>17</v>
      </c>
      <c r="C147" s="37" t="s">
        <v>142</v>
      </c>
      <c r="D147" s="25">
        <v>8</v>
      </c>
      <c r="E147" s="26">
        <f t="shared" si="6"/>
        <v>3.8999999999999999E-6</v>
      </c>
      <c r="F147" s="32"/>
      <c r="G147" s="26">
        <f t="shared" si="7"/>
        <v>3.8999999999999999E-6</v>
      </c>
      <c r="H147" s="26">
        <f t="shared" si="8"/>
        <v>3.8999999999999999E-6</v>
      </c>
      <c r="L147" s="10">
        <v>3.9</v>
      </c>
    </row>
    <row r="148" spans="1:12" ht="18.75" x14ac:dyDescent="0.3">
      <c r="A148" s="47" t="s">
        <v>12</v>
      </c>
      <c r="B148" s="51" t="s">
        <v>17</v>
      </c>
      <c r="C148" s="37" t="s">
        <v>143</v>
      </c>
      <c r="D148" s="25">
        <v>8</v>
      </c>
      <c r="E148" s="26">
        <f t="shared" si="6"/>
        <v>3.8999999999999999E-6</v>
      </c>
      <c r="F148" s="32"/>
      <c r="G148" s="26">
        <f t="shared" si="7"/>
        <v>3.8999999999999999E-6</v>
      </c>
      <c r="H148" s="26">
        <f t="shared" si="8"/>
        <v>3.8999999999999999E-6</v>
      </c>
      <c r="L148" s="9">
        <v>3.9</v>
      </c>
    </row>
    <row r="149" spans="1:12" ht="18.75" x14ac:dyDescent="0.3">
      <c r="A149" s="47" t="s">
        <v>12</v>
      </c>
      <c r="B149" s="51" t="s">
        <v>17</v>
      </c>
      <c r="C149" s="37" t="s">
        <v>144</v>
      </c>
      <c r="D149" s="25">
        <v>8</v>
      </c>
      <c r="E149" s="26">
        <f t="shared" si="6"/>
        <v>3.8999999999999999E-6</v>
      </c>
      <c r="F149" s="32"/>
      <c r="G149" s="26">
        <f t="shared" si="7"/>
        <v>3.8999999999999999E-6</v>
      </c>
      <c r="H149" s="26">
        <f t="shared" si="8"/>
        <v>3.8999999999999999E-6</v>
      </c>
      <c r="L149" s="10">
        <v>3.9</v>
      </c>
    </row>
    <row r="150" spans="1:12" ht="18.75" x14ac:dyDescent="0.3">
      <c r="A150" s="47" t="s">
        <v>12</v>
      </c>
      <c r="B150" s="51" t="s">
        <v>17</v>
      </c>
      <c r="C150" s="37" t="s">
        <v>145</v>
      </c>
      <c r="D150" s="25">
        <v>8</v>
      </c>
      <c r="E150" s="26">
        <f t="shared" si="6"/>
        <v>3.8999999999999999E-6</v>
      </c>
      <c r="F150" s="32"/>
      <c r="G150" s="26">
        <f t="shared" si="7"/>
        <v>3.8999999999999999E-6</v>
      </c>
      <c r="H150" s="26">
        <f t="shared" si="8"/>
        <v>3.8999999999999999E-6</v>
      </c>
      <c r="L150" s="9">
        <v>3.9</v>
      </c>
    </row>
    <row r="151" spans="1:12" ht="18.75" x14ac:dyDescent="0.3">
      <c r="A151" s="48" t="s">
        <v>12</v>
      </c>
      <c r="B151" s="51" t="s">
        <v>17</v>
      </c>
      <c r="C151" s="37" t="s">
        <v>146</v>
      </c>
      <c r="D151" s="25">
        <v>8</v>
      </c>
      <c r="E151" s="26">
        <f t="shared" si="6"/>
        <v>3.8999999999999999E-6</v>
      </c>
      <c r="F151" s="32"/>
      <c r="G151" s="26">
        <f t="shared" si="7"/>
        <v>3.8999999999999999E-6</v>
      </c>
      <c r="H151" s="26">
        <f t="shared" si="8"/>
        <v>3.8999999999999999E-6</v>
      </c>
      <c r="L151" s="10">
        <v>3.9</v>
      </c>
    </row>
    <row r="152" spans="1:12" ht="18.75" x14ac:dyDescent="0.3">
      <c r="A152" s="48" t="s">
        <v>14</v>
      </c>
      <c r="B152" s="51" t="s">
        <v>17</v>
      </c>
      <c r="C152" s="37" t="s">
        <v>147</v>
      </c>
      <c r="D152" s="25">
        <v>8</v>
      </c>
      <c r="E152" s="26">
        <f t="shared" si="6"/>
        <v>5.2000000000000002E-6</v>
      </c>
      <c r="F152" s="32"/>
      <c r="G152" s="26">
        <f t="shared" si="7"/>
        <v>5.2000000000000002E-6</v>
      </c>
      <c r="H152" s="26">
        <f t="shared" si="8"/>
        <v>5.2000000000000002E-6</v>
      </c>
      <c r="L152" s="9">
        <v>5.2</v>
      </c>
    </row>
    <row r="153" spans="1:12" ht="18.75" x14ac:dyDescent="0.3">
      <c r="A153" s="48" t="s">
        <v>11</v>
      </c>
      <c r="B153" s="51" t="s">
        <v>17</v>
      </c>
      <c r="C153" s="37" t="s">
        <v>148</v>
      </c>
      <c r="D153" s="25">
        <v>8</v>
      </c>
      <c r="E153" s="26">
        <f t="shared" si="6"/>
        <v>3.8999999999999999E-6</v>
      </c>
      <c r="F153" s="32"/>
      <c r="G153" s="26">
        <f t="shared" si="7"/>
        <v>3.8999999999999999E-6</v>
      </c>
      <c r="H153" s="26">
        <f t="shared" si="8"/>
        <v>3.8999999999999999E-6</v>
      </c>
      <c r="L153" s="10">
        <v>3.9</v>
      </c>
    </row>
    <row r="154" spans="1:12" ht="18.75" x14ac:dyDescent="0.3">
      <c r="A154" s="47" t="s">
        <v>12</v>
      </c>
      <c r="B154" s="51" t="s">
        <v>17</v>
      </c>
      <c r="C154" s="37" t="s">
        <v>149</v>
      </c>
      <c r="D154" s="25">
        <v>8</v>
      </c>
      <c r="E154" s="26">
        <f t="shared" si="6"/>
        <v>3.8999999999999999E-6</v>
      </c>
      <c r="F154" s="32"/>
      <c r="G154" s="26">
        <f t="shared" si="7"/>
        <v>3.8999999999999999E-6</v>
      </c>
      <c r="H154" s="26">
        <f t="shared" si="8"/>
        <v>3.8999999999999999E-6</v>
      </c>
      <c r="L154" s="9">
        <v>3.9</v>
      </c>
    </row>
    <row r="155" spans="1:12" ht="18.75" x14ac:dyDescent="0.3">
      <c r="A155" s="47" t="s">
        <v>11</v>
      </c>
      <c r="B155" s="51" t="s">
        <v>17</v>
      </c>
      <c r="C155" s="37" t="s">
        <v>150</v>
      </c>
      <c r="D155" s="25">
        <v>8</v>
      </c>
      <c r="E155" s="26">
        <f t="shared" si="6"/>
        <v>3.8999999999999999E-6</v>
      </c>
      <c r="F155" s="32"/>
      <c r="G155" s="26">
        <f t="shared" si="7"/>
        <v>3.8999999999999999E-6</v>
      </c>
      <c r="H155" s="26">
        <f t="shared" si="8"/>
        <v>3.8999999999999999E-6</v>
      </c>
      <c r="L155" s="10">
        <v>3.9</v>
      </c>
    </row>
    <row r="156" spans="1:12" ht="18.75" x14ac:dyDescent="0.3">
      <c r="A156" s="47" t="s">
        <v>13</v>
      </c>
      <c r="B156" s="51" t="s">
        <v>17</v>
      </c>
      <c r="C156" s="37" t="s">
        <v>151</v>
      </c>
      <c r="D156" s="25">
        <v>8</v>
      </c>
      <c r="E156" s="26">
        <f t="shared" si="6"/>
        <v>3.8999999999999999E-6</v>
      </c>
      <c r="F156" s="32"/>
      <c r="G156" s="26">
        <f t="shared" si="7"/>
        <v>3.8999999999999999E-6</v>
      </c>
      <c r="H156" s="26">
        <f t="shared" si="8"/>
        <v>3.8999999999999999E-6</v>
      </c>
      <c r="L156" s="9">
        <v>3.9</v>
      </c>
    </row>
    <row r="157" spans="1:12" ht="18.75" x14ac:dyDescent="0.3">
      <c r="A157" s="47" t="s">
        <v>13</v>
      </c>
      <c r="B157" s="51" t="s">
        <v>17</v>
      </c>
      <c r="C157" s="37" t="s">
        <v>152</v>
      </c>
      <c r="D157" s="25">
        <v>8</v>
      </c>
      <c r="E157" s="26">
        <f t="shared" si="6"/>
        <v>3.8999999999999999E-6</v>
      </c>
      <c r="F157" s="32"/>
      <c r="G157" s="26">
        <f t="shared" si="7"/>
        <v>3.8999999999999999E-6</v>
      </c>
      <c r="H157" s="26">
        <f t="shared" si="8"/>
        <v>3.8999999999999999E-6</v>
      </c>
      <c r="L157" s="10">
        <v>3.9</v>
      </c>
    </row>
    <row r="158" spans="1:12" ht="18.75" x14ac:dyDescent="0.3">
      <c r="A158" s="47" t="s">
        <v>12</v>
      </c>
      <c r="B158" s="51" t="s">
        <v>17</v>
      </c>
      <c r="C158" s="37" t="s">
        <v>153</v>
      </c>
      <c r="D158" s="25">
        <v>8</v>
      </c>
      <c r="E158" s="26">
        <f t="shared" si="6"/>
        <v>6.4299999999999994E-6</v>
      </c>
      <c r="F158" s="32"/>
      <c r="G158" s="26">
        <f t="shared" si="7"/>
        <v>6.4299999999999994E-6</v>
      </c>
      <c r="H158" s="26">
        <f t="shared" si="8"/>
        <v>6.4299999999999994E-6</v>
      </c>
      <c r="L158" s="9">
        <v>6.43</v>
      </c>
    </row>
    <row r="159" spans="1:12" ht="18.75" x14ac:dyDescent="0.3">
      <c r="A159" s="47" t="s">
        <v>11</v>
      </c>
      <c r="B159" s="51" t="s">
        <v>17</v>
      </c>
      <c r="C159" s="37" t="s">
        <v>154</v>
      </c>
      <c r="D159" s="25">
        <v>8</v>
      </c>
      <c r="E159" s="26">
        <f t="shared" si="6"/>
        <v>5.3000000000000001E-6</v>
      </c>
      <c r="F159" s="32"/>
      <c r="G159" s="26">
        <f t="shared" si="7"/>
        <v>5.3000000000000001E-6</v>
      </c>
      <c r="H159" s="26">
        <f t="shared" si="8"/>
        <v>5.3000000000000001E-6</v>
      </c>
      <c r="L159" s="10">
        <v>5.3</v>
      </c>
    </row>
    <row r="160" spans="1:12" ht="18.75" x14ac:dyDescent="0.3">
      <c r="A160" s="47" t="s">
        <v>12</v>
      </c>
      <c r="B160" s="51" t="s">
        <v>17</v>
      </c>
      <c r="C160" s="37" t="s">
        <v>155</v>
      </c>
      <c r="D160" s="25">
        <v>8</v>
      </c>
      <c r="E160" s="26">
        <f t="shared" si="6"/>
        <v>3.8999999999999999E-6</v>
      </c>
      <c r="F160" s="32"/>
      <c r="G160" s="26">
        <f t="shared" si="7"/>
        <v>3.8999999999999999E-6</v>
      </c>
      <c r="H160" s="26">
        <f t="shared" si="8"/>
        <v>3.8999999999999999E-6</v>
      </c>
      <c r="L160" s="9">
        <v>3.9</v>
      </c>
    </row>
    <row r="161" spans="1:12" ht="18.75" x14ac:dyDescent="0.3">
      <c r="A161" s="47" t="s">
        <v>14</v>
      </c>
      <c r="B161" s="51" t="s">
        <v>17</v>
      </c>
      <c r="C161" s="37" t="s">
        <v>156</v>
      </c>
      <c r="D161" s="25">
        <v>8</v>
      </c>
      <c r="E161" s="26">
        <f t="shared" si="6"/>
        <v>3.8999999999999999E-6</v>
      </c>
      <c r="F161" s="32"/>
      <c r="G161" s="26">
        <f t="shared" si="7"/>
        <v>3.8999999999999999E-6</v>
      </c>
      <c r="H161" s="26">
        <f t="shared" si="8"/>
        <v>3.8999999999999999E-6</v>
      </c>
      <c r="L161" s="42">
        <v>3.9</v>
      </c>
    </row>
    <row r="162" spans="1:12" ht="18.75" x14ac:dyDescent="0.3">
      <c r="A162" s="48" t="s">
        <v>14</v>
      </c>
      <c r="B162" s="51" t="s">
        <v>17</v>
      </c>
      <c r="C162" s="37" t="s">
        <v>157</v>
      </c>
      <c r="D162" s="25">
        <v>8</v>
      </c>
      <c r="E162" s="26">
        <f t="shared" si="6"/>
        <v>3.8999999999999999E-6</v>
      </c>
      <c r="F162" s="32"/>
      <c r="G162" s="26">
        <f t="shared" si="7"/>
        <v>3.8999999999999999E-6</v>
      </c>
      <c r="H162" s="26">
        <f t="shared" si="8"/>
        <v>3.8999999999999999E-6</v>
      </c>
      <c r="L162" s="9">
        <v>3.9</v>
      </c>
    </row>
    <row r="163" spans="1:12" ht="18.75" x14ac:dyDescent="0.3">
      <c r="A163" s="47" t="s">
        <v>11</v>
      </c>
      <c r="B163" s="51" t="s">
        <v>17</v>
      </c>
      <c r="C163" s="37" t="s">
        <v>158</v>
      </c>
      <c r="D163" s="25">
        <v>8</v>
      </c>
      <c r="E163" s="26">
        <f t="shared" si="6"/>
        <v>3.8999999999999999E-6</v>
      </c>
      <c r="F163" s="32"/>
      <c r="G163" s="26">
        <f t="shared" si="7"/>
        <v>3.8999999999999999E-6</v>
      </c>
      <c r="H163" s="26">
        <f t="shared" si="8"/>
        <v>3.8999999999999999E-6</v>
      </c>
      <c r="L163" s="10">
        <v>3.9</v>
      </c>
    </row>
    <row r="164" spans="1:12" ht="18.75" x14ac:dyDescent="0.3">
      <c r="A164" s="48" t="s">
        <v>11</v>
      </c>
      <c r="B164" s="51" t="s">
        <v>17</v>
      </c>
      <c r="C164" s="37" t="s">
        <v>159</v>
      </c>
      <c r="D164" s="25">
        <v>8</v>
      </c>
      <c r="E164" s="26">
        <f t="shared" si="6"/>
        <v>3.8999999999999999E-6</v>
      </c>
      <c r="F164" s="32"/>
      <c r="G164" s="26">
        <f t="shared" si="7"/>
        <v>3.8999999999999999E-6</v>
      </c>
      <c r="H164" s="26">
        <f t="shared" si="8"/>
        <v>3.8999999999999999E-6</v>
      </c>
      <c r="L164" s="9">
        <v>3.9</v>
      </c>
    </row>
    <row r="165" spans="1:12" ht="28.5" customHeight="1" x14ac:dyDescent="0.2">
      <c r="A165" s="31"/>
      <c r="B165" s="31"/>
      <c r="C165" s="31"/>
      <c r="D165" s="33" t="s">
        <v>22</v>
      </c>
      <c r="E165" s="34">
        <f>SUM(E7:E164)</f>
        <v>2.7785399999999843E-3</v>
      </c>
      <c r="F165" s="35"/>
      <c r="G165" s="34">
        <f>SUM(G7:G164)</f>
        <v>2.7785399999999843E-3</v>
      </c>
      <c r="H165" s="34">
        <f>SUM(H7:H164)</f>
        <v>2.7785399999999843E-3</v>
      </c>
    </row>
    <row r="166" spans="1:12" x14ac:dyDescent="0.2">
      <c r="H166" s="13"/>
    </row>
  </sheetData>
  <autoFilter ref="B1:B165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2025-03-03T10:13:38Z</dcterms:modified>
</cp:coreProperties>
</file>