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\2024г\прил 4 форма 6 план и факт (исправленное)\"/>
    </mc:Choice>
  </mc:AlternateContent>
  <bookViews>
    <workbookView xWindow="0" yWindow="0" windowWidth="28800" windowHeight="12435" tabRatio="0"/>
  </bookViews>
  <sheets>
    <sheet name="TDSheet" sheetId="1" r:id="rId1"/>
  </sheets>
  <definedNames>
    <definedName name="_xlnm._FilterDatabase" localSheetId="0" hidden="1">TDSheet!$B$1:$B$44</definedName>
  </definedNames>
  <calcPr calcId="152511" refMode="R1C1" iterateDelta="1E-4"/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2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E30" i="1" l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8" i="1"/>
  <c r="E9" i="1"/>
  <c r="E10" i="1"/>
  <c r="E11" i="1"/>
  <c r="E7" i="1"/>
  <c r="H44" i="1" l="1"/>
  <c r="E23" i="1" l="1"/>
  <c r="E24" i="1"/>
  <c r="E25" i="1"/>
  <c r="E26" i="1"/>
  <c r="E27" i="1"/>
  <c r="E28" i="1"/>
  <c r="E29" i="1"/>
  <c r="E12" i="1"/>
  <c r="E13" i="1"/>
  <c r="E14" i="1"/>
  <c r="E15" i="1"/>
  <c r="E16" i="1"/>
  <c r="E17" i="1"/>
  <c r="E18" i="1"/>
  <c r="E19" i="1"/>
  <c r="E20" i="1"/>
  <c r="E21" i="1"/>
  <c r="E22" i="1"/>
  <c r="E44" i="1" l="1"/>
  <c r="G44" i="1"/>
</calcChain>
</file>

<file path=xl/sharedStrings.xml><?xml version="1.0" encoding="utf-8"?>
<sst xmlns="http://schemas.openxmlformats.org/spreadsheetml/2006/main" count="122" uniqueCount="55">
  <si>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</si>
  <si>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</si>
  <si>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</si>
  <si>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</si>
  <si>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</si>
  <si>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</si>
  <si>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</si>
  <si>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</si>
  <si>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</si>
  <si>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жилой дом</t>
  </si>
  <si>
    <t>ГРС Северная</t>
  </si>
  <si>
    <t>ГРС Шамхал</t>
  </si>
  <si>
    <t>ГРС Южная</t>
  </si>
  <si>
    <t>итого</t>
  </si>
  <si>
    <t>, п. Ленинкент, МУП «Винсовхоз им. Ленина», КФХ Патимат»</t>
  </si>
  <si>
    <t>п. Сулак, ул. Приморская</t>
  </si>
  <si>
    <t>п. Семендер, ул. Центральная, д.17А</t>
  </si>
  <si>
    <t>МКР М5, ул. Правды, д.6</t>
  </si>
  <si>
    <t>п. Ленинкент, МУП «Винсовхоз им. Ленина», КФХ «Патимат»</t>
  </si>
  <si>
    <t xml:space="preserve">МКР Северная промзона, уч. Б </t>
  </si>
  <si>
    <t>ул. Абубакарова, 13</t>
  </si>
  <si>
    <t>МКР Научный городок, ул. Научная, д,14А</t>
  </si>
  <si>
    <t xml:space="preserve">ул. Г. Алибегова, д.76, пом.4 </t>
  </si>
  <si>
    <t xml:space="preserve">п. Степной, ул. Э. Ибрагимовой, д.13, пом.10 </t>
  </si>
  <si>
    <t xml:space="preserve">ул. Аз. Алиева, д.14, пом.3 </t>
  </si>
  <si>
    <t xml:space="preserve">ул. Хуршилова, ЗУ2, ЗУ4, ЗУ1 </t>
  </si>
  <si>
    <t xml:space="preserve">ул. Г. Омарова, д.1 </t>
  </si>
  <si>
    <t xml:space="preserve">п. Семендер, МКР 1, уч. 311 </t>
  </si>
  <si>
    <t>коммерческмй объект</t>
  </si>
  <si>
    <t xml:space="preserve"> ГРС Ленинкент</t>
  </si>
  <si>
    <t>ГРС  Чапаево</t>
  </si>
  <si>
    <t>за июль 2024 года (факт)</t>
  </si>
  <si>
    <r>
      <t xml:space="preserve">МКР «Эльтав», уч. 575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</si>
  <si>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п. Семендер, МКР 2, уч. 856 </t>
    </r>
    <r>
      <rPr>
        <sz val="9"/>
        <color rgb="FF000000"/>
        <rFont val="Times New Roman"/>
        <family val="1"/>
        <charset val="204"/>
      </rPr>
      <t xml:space="preserve"> </t>
    </r>
  </si>
  <si>
    <r>
      <t xml:space="preserve">МКР «Эльтав», ул. Поливная, д.36 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</si>
  <si>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ул. Космонавтов, д.19</t>
    </r>
    <r>
      <rPr>
        <sz val="9"/>
        <color rgb="FF000000"/>
        <rFont val="Times New Roman"/>
        <family val="1"/>
        <charset val="204"/>
      </rPr>
      <t xml:space="preserve"> </t>
    </r>
  </si>
  <si>
    <r>
      <t>пр. Казбекова, д.272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</si>
  <si>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«Дружба», д.44</t>
    </r>
    <r>
      <rPr>
        <sz val="9"/>
        <color rgb="FF000000"/>
        <rFont val="Times New Roman"/>
        <family val="1"/>
        <charset val="204"/>
      </rPr>
      <t xml:space="preserve"> </t>
    </r>
  </si>
  <si>
    <r>
      <t>п. Сулак, ул. Песчаная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</si>
  <si>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ул. Ленинградская, д.89А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</si>
  <si>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«Авангард», д.253</t>
    </r>
    <r>
      <rPr>
        <sz val="9"/>
        <color rgb="FF000000"/>
        <rFont val="Times New Roman"/>
        <family val="1"/>
        <charset val="204"/>
      </rPr>
      <t xml:space="preserve"> </t>
    </r>
  </si>
  <si>
    <r>
      <t>, п. Красноармейск, ул. Новострой 3-я, д.51</t>
    </r>
    <r>
      <rPr>
        <sz val="9"/>
        <color rgb="FF000000"/>
        <rFont val="Times New Roman"/>
        <family val="1"/>
        <charset val="204"/>
      </rPr>
      <t xml:space="preserve"> </t>
    </r>
  </si>
  <si>
    <r>
      <t>п. Красноармейск, ул. Новострой 5-я, д.57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</si>
  <si>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Шамхал, ул. Ю. Абасова, д.3</t>
    </r>
    <r>
      <rPr>
        <sz val="9"/>
        <color rgb="FF000000"/>
        <rFont val="Times New Roman"/>
        <family val="1"/>
        <charset val="204"/>
      </rPr>
      <t xml:space="preserve"> </t>
    </r>
  </si>
  <si>
    <r>
      <t>п. Шамхал-Термен, ул. Шоссейная 16 линия, д.10,                       уч. 172</t>
    </r>
    <r>
      <rPr>
        <sz val="9"/>
        <color rgb="FF000000"/>
        <rFont val="Times New Roman"/>
        <family val="1"/>
        <charset val="204"/>
      </rPr>
      <t xml:space="preserve"> </t>
    </r>
  </si>
  <si>
    <r>
      <t>МКР Научный городок, ул. Унцукульская, д.82</t>
    </r>
    <r>
      <rPr>
        <sz val="9"/>
        <color rgb="FF000000"/>
        <rFont val="Times New Roman"/>
        <family val="1"/>
        <charset val="204"/>
      </rPr>
      <t xml:space="preserve"> </t>
    </r>
  </si>
  <si>
    <r>
      <t>п. Ленинкент, пр. Бораганова 2-я, д.53А</t>
    </r>
    <r>
      <rPr>
        <sz val="9"/>
        <color rgb="FF000000"/>
        <rFont val="Times New Roman"/>
        <family val="1"/>
        <charset val="204"/>
      </rPr>
      <t xml:space="preserve"> </t>
    </r>
  </si>
  <si>
    <r>
      <t>с/о Коркмаскалинский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</si>
  <si>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«Авиаагрегат», д.632</t>
    </r>
    <r>
      <rPr>
        <sz val="9"/>
        <color rgb="FF000000"/>
        <rFont val="Times New Roman"/>
        <family val="1"/>
        <charset val="204"/>
      </rPr>
      <t xml:space="preserve"> </t>
    </r>
  </si>
  <si>
    <r>
      <t>МКР «Животноводов», ул. Нежная, д.43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</si>
  <si>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«КОР», уч. 60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</si>
  <si>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МКР 8, уч. 333</t>
    </r>
    <r>
      <rPr>
        <sz val="9"/>
        <color rgb="FF000000"/>
        <rFont val="Times New Roman"/>
        <family val="1"/>
        <charset val="204"/>
      </rPr>
      <t xml:space="preserve"> </t>
    </r>
  </si>
  <si>
    <r>
      <t>п. Ленинкент, 26 линия, уч. 6</t>
    </r>
    <r>
      <rPr>
        <sz val="9"/>
        <color rgb="FF000000"/>
        <rFont val="Times New Roman"/>
        <family val="1"/>
        <charset val="204"/>
      </rPr>
      <t xml:space="preserve"> </t>
    </r>
  </si>
  <si>
    <r>
      <t>с/т «Мелиоратор», ул. Сторожевая, д.14</t>
    </r>
    <r>
      <rPr>
        <sz val="9"/>
        <color rgb="FF000000"/>
        <rFont val="Times New Roman"/>
        <family val="1"/>
        <charset val="204"/>
      </rPr>
      <t xml:space="preserve"> </t>
    </r>
  </si>
  <si>
    <r>
      <t>п. Семендер, МКР 8, д.67</t>
    </r>
    <r>
      <rPr>
        <sz val="9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</si>
</sst>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7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1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4"/>
  <sheetViews>
    <sheetView tabSelected="1" topLeftCell="B1" workbookViewId="0">
      <selection activeCell="C65" sqref="C65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9" hidden="1" customWidth="1"/>
    <col min="7" max="7" width="13.1640625" style="1" customWidth="1"/>
    <col min="8" max="8" width="16.83203125" style="1" customWidth="1"/>
  </cols>
  <sheetData>
    <row r="1" spans="1:8" ht="36.6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</row>
    <row r="2" spans="1:8" x14ac:dyDescent="0.2">
      <c r="A2" s="15" t="s">
        <v>0</v>
      </c>
      <c r="B2" s="15"/>
      <c r="C2" s="15"/>
      <c r="D2" s="15"/>
      <c r="E2" s="15"/>
      <c r="F2" s="15"/>
      <c r="G2" s="15"/>
      <c r="H2" s="15"/>
    </row>
    <row r="3" spans="1:8" ht="18" x14ac:dyDescent="0.25">
      <c r="A3" s="16" t="s">
        <v>31</v>
      </c>
      <c r="B3" s="16"/>
      <c r="C3" s="16"/>
      <c r="D3" s="16"/>
      <c r="E3" s="16"/>
      <c r="F3" s="16"/>
      <c r="G3" s="16"/>
      <c r="H3" s="16"/>
    </row>
    <row r="5" spans="1: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7"/>
      <c r="G5" s="3" t="s">
        <v>6</v>
      </c>
      <c r="H5" s="3" t="s">
        <v>7</v>
      </c>
    </row>
    <row r="6" spans="1: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8"/>
      <c r="G6" s="5">
        <v>6</v>
      </c>
      <c r="H6" s="5">
        <v>7</v>
      </c>
    </row>
    <row r="7" spans="1:8" ht="12" x14ac:dyDescent="0.2">
      <c r="A7" s="17" t="s">
        <v>10</v>
      </c>
      <c r="B7" s="11" t="s">
        <v>9</v>
      </c>
      <c r="C7" s="18" t="s">
        <v>32</v>
      </c>
      <c r="D7" s="10">
        <v>8</v>
      </c>
      <c r="E7" s="12">
        <f>F7/1000000</f>
        <v>3.8999999999999999E-6</v>
      </c>
      <c r="F7" s="19">
        <v>3.9</v>
      </c>
      <c r="G7" s="12">
        <f>F7/1000000</f>
        <v>3.8999999999999999E-6</v>
      </c>
      <c r="H7" s="13">
        <v>0</v>
      </c>
    </row>
    <row r="8" spans="1:8" ht="12" x14ac:dyDescent="0.2">
      <c r="A8" s="17" t="s">
        <v>10</v>
      </c>
      <c r="B8" s="11" t="s">
        <v>9</v>
      </c>
      <c r="C8" s="18" t="s">
        <v>33</v>
      </c>
      <c r="D8" s="10">
        <v>8</v>
      </c>
      <c r="E8" s="12">
        <f t="shared" ref="E8:E11" si="0">F8/1000000</f>
        <v>3.8999999999999999E-6</v>
      </c>
      <c r="F8" s="19">
        <v>3.9</v>
      </c>
      <c r="G8" s="12">
        <f t="shared" ref="G8:G26" si="1">F8/1000000</f>
        <v>3.8999999999999999E-6</v>
      </c>
      <c r="H8" s="13">
        <v>0</v>
      </c>
    </row>
    <row r="9" spans="1:8" ht="12" x14ac:dyDescent="0.2">
      <c r="A9" s="17" t="s">
        <v>10</v>
      </c>
      <c r="B9" s="11" t="s">
        <v>9</v>
      </c>
      <c r="C9" s="18" t="s">
        <v>34</v>
      </c>
      <c r="D9" s="10">
        <v>8</v>
      </c>
      <c r="E9" s="12">
        <f t="shared" si="0"/>
        <v>3.8999999999999999E-6</v>
      </c>
      <c r="F9" s="19">
        <v>3.9</v>
      </c>
      <c r="G9" s="12">
        <f t="shared" si="1"/>
        <v>3.8999999999999999E-6</v>
      </c>
      <c r="H9" s="13">
        <v>0</v>
      </c>
    </row>
    <row r="10" spans="1:8" ht="12" x14ac:dyDescent="0.2">
      <c r="A10" s="17" t="s">
        <v>10</v>
      </c>
      <c r="B10" s="11" t="s">
        <v>9</v>
      </c>
      <c r="C10" s="18" t="s">
        <v>35</v>
      </c>
      <c r="D10" s="10">
        <v>8</v>
      </c>
      <c r="E10" s="12">
        <f t="shared" si="0"/>
        <v>3.8999999999999999E-6</v>
      </c>
      <c r="F10" s="19">
        <v>3.9</v>
      </c>
      <c r="G10" s="12">
        <f t="shared" si="1"/>
        <v>3.8999999999999999E-6</v>
      </c>
      <c r="H10" s="13">
        <v>0</v>
      </c>
    </row>
    <row r="11" spans="1:8" ht="12" x14ac:dyDescent="0.2">
      <c r="A11" s="17" t="s">
        <v>10</v>
      </c>
      <c r="B11" s="11" t="s">
        <v>9</v>
      </c>
      <c r="C11" s="18" t="s">
        <v>36</v>
      </c>
      <c r="D11" s="10">
        <v>8</v>
      </c>
      <c r="E11" s="12">
        <f t="shared" si="0"/>
        <v>3.8999999999999999E-6</v>
      </c>
      <c r="F11" s="19">
        <v>3.9</v>
      </c>
      <c r="G11" s="12">
        <f t="shared" si="1"/>
        <v>3.8999999999999999E-6</v>
      </c>
      <c r="H11" s="13">
        <v>0</v>
      </c>
    </row>
    <row r="12" spans="1:8" ht="12" x14ac:dyDescent="0.2">
      <c r="A12" s="17" t="s">
        <v>12</v>
      </c>
      <c r="B12" s="11" t="s">
        <v>9</v>
      </c>
      <c r="C12" s="18" t="s">
        <v>37</v>
      </c>
      <c r="D12" s="10">
        <v>8</v>
      </c>
      <c r="E12" s="12">
        <f t="shared" ref="E12:E43" si="2">F12/1000000</f>
        <v>5.9000000000000003E-6</v>
      </c>
      <c r="F12" s="19">
        <v>5.9</v>
      </c>
      <c r="G12" s="12">
        <f t="shared" si="1"/>
        <v>5.9000000000000003E-6</v>
      </c>
      <c r="H12" s="13">
        <v>0</v>
      </c>
    </row>
    <row r="13" spans="1:8" ht="12" x14ac:dyDescent="0.2">
      <c r="A13" s="20" t="s">
        <v>29</v>
      </c>
      <c r="B13" s="11" t="s">
        <v>9</v>
      </c>
      <c r="C13" s="18" t="s">
        <v>14</v>
      </c>
      <c r="D13" s="10">
        <v>8</v>
      </c>
      <c r="E13" s="12">
        <f t="shared" si="2"/>
        <v>3.8999999999999999E-6</v>
      </c>
      <c r="F13" s="19">
        <v>3.9</v>
      </c>
      <c r="G13" s="12">
        <f t="shared" si="1"/>
        <v>3.8999999999999999E-6</v>
      </c>
      <c r="H13" s="13">
        <v>0</v>
      </c>
    </row>
    <row r="14" spans="1:8" ht="12" x14ac:dyDescent="0.2">
      <c r="A14" s="17" t="s">
        <v>30</v>
      </c>
      <c r="B14" s="11" t="s">
        <v>9</v>
      </c>
      <c r="C14" s="18" t="s">
        <v>15</v>
      </c>
      <c r="D14" s="10">
        <v>8</v>
      </c>
      <c r="E14" s="12">
        <f t="shared" si="2"/>
        <v>3.8999999999999999E-6</v>
      </c>
      <c r="F14" s="19">
        <v>3.9</v>
      </c>
      <c r="G14" s="12">
        <f t="shared" si="1"/>
        <v>3.8999999999999999E-6</v>
      </c>
      <c r="H14" s="13">
        <v>0</v>
      </c>
    </row>
    <row r="15" spans="1:8" ht="12" x14ac:dyDescent="0.2">
      <c r="A15" s="17" t="s">
        <v>30</v>
      </c>
      <c r="B15" s="11" t="s">
        <v>9</v>
      </c>
      <c r="C15" s="21" t="s">
        <v>38</v>
      </c>
      <c r="D15" s="10">
        <v>8</v>
      </c>
      <c r="E15" s="12">
        <f t="shared" si="2"/>
        <v>3.8999999999999999E-6</v>
      </c>
      <c r="F15" s="22">
        <v>3.9</v>
      </c>
      <c r="G15" s="12">
        <f t="shared" si="1"/>
        <v>3.8999999999999999E-6</v>
      </c>
      <c r="H15" s="13">
        <v>0</v>
      </c>
    </row>
    <row r="16" spans="1:8" ht="12" x14ac:dyDescent="0.2">
      <c r="A16" s="17" t="s">
        <v>10</v>
      </c>
      <c r="B16" s="11" t="s">
        <v>9</v>
      </c>
      <c r="C16" s="18" t="s">
        <v>16</v>
      </c>
      <c r="D16" s="10">
        <v>8</v>
      </c>
      <c r="E16" s="12">
        <f t="shared" si="2"/>
        <v>3.8999999999999999E-6</v>
      </c>
      <c r="F16" s="19">
        <v>3.9</v>
      </c>
      <c r="G16" s="12">
        <f t="shared" si="1"/>
        <v>3.8999999999999999E-6</v>
      </c>
      <c r="H16" s="13">
        <v>0</v>
      </c>
    </row>
    <row r="17" spans="1:8" ht="12" x14ac:dyDescent="0.2">
      <c r="A17" s="17" t="s">
        <v>10</v>
      </c>
      <c r="B17" s="11" t="s">
        <v>9</v>
      </c>
      <c r="C17" s="18" t="s">
        <v>39</v>
      </c>
      <c r="D17" s="10">
        <v>8</v>
      </c>
      <c r="E17" s="12">
        <f t="shared" si="2"/>
        <v>3.8999999999999999E-6</v>
      </c>
      <c r="F17" s="19">
        <v>3.9</v>
      </c>
      <c r="G17" s="12">
        <f t="shared" si="1"/>
        <v>3.8999999999999999E-6</v>
      </c>
      <c r="H17" s="13">
        <v>0</v>
      </c>
    </row>
    <row r="18" spans="1:8" ht="12" x14ac:dyDescent="0.2">
      <c r="A18" s="17" t="s">
        <v>10</v>
      </c>
      <c r="B18" s="11" t="s">
        <v>9</v>
      </c>
      <c r="C18" s="18" t="s">
        <v>40</v>
      </c>
      <c r="D18" s="10">
        <v>8</v>
      </c>
      <c r="E18" s="12">
        <f t="shared" si="2"/>
        <v>1.1999999999999999E-6</v>
      </c>
      <c r="F18" s="19">
        <v>1.2</v>
      </c>
      <c r="G18" s="12">
        <f t="shared" si="1"/>
        <v>1.1999999999999999E-6</v>
      </c>
      <c r="H18" s="13">
        <v>0</v>
      </c>
    </row>
    <row r="19" spans="1:8" ht="12" x14ac:dyDescent="0.2">
      <c r="A19" s="17" t="s">
        <v>10</v>
      </c>
      <c r="B19" s="11" t="s">
        <v>9</v>
      </c>
      <c r="C19" s="18" t="s">
        <v>41</v>
      </c>
      <c r="D19" s="10">
        <v>8</v>
      </c>
      <c r="E19" s="12">
        <f t="shared" si="2"/>
        <v>3.8999999999999999E-6</v>
      </c>
      <c r="F19" s="19">
        <v>3.9</v>
      </c>
      <c r="G19" s="12">
        <f t="shared" si="1"/>
        <v>3.8999999999999999E-6</v>
      </c>
      <c r="H19" s="13">
        <v>0</v>
      </c>
    </row>
    <row r="20" spans="1:8" ht="12" x14ac:dyDescent="0.2">
      <c r="A20" s="17" t="s">
        <v>10</v>
      </c>
      <c r="B20" s="11" t="s">
        <v>9</v>
      </c>
      <c r="C20" s="18" t="s">
        <v>42</v>
      </c>
      <c r="D20" s="10">
        <v>8</v>
      </c>
      <c r="E20" s="12">
        <f t="shared" si="2"/>
        <v>3.8999999999999999E-6</v>
      </c>
      <c r="F20" s="19">
        <v>3.9</v>
      </c>
      <c r="G20" s="12">
        <f t="shared" si="1"/>
        <v>3.8999999999999999E-6</v>
      </c>
      <c r="H20" s="13">
        <v>0</v>
      </c>
    </row>
    <row r="21" spans="1:8" ht="12" x14ac:dyDescent="0.2">
      <c r="A21" s="19" t="s">
        <v>11</v>
      </c>
      <c r="B21" s="11" t="s">
        <v>9</v>
      </c>
      <c r="C21" s="18" t="s">
        <v>43</v>
      </c>
      <c r="D21" s="10">
        <v>8</v>
      </c>
      <c r="E21" s="12">
        <f t="shared" si="2"/>
        <v>3.8999999999999999E-6</v>
      </c>
      <c r="F21" s="19">
        <v>3.9</v>
      </c>
      <c r="G21" s="12">
        <f t="shared" si="1"/>
        <v>3.8999999999999999E-6</v>
      </c>
      <c r="H21" s="13">
        <v>0</v>
      </c>
    </row>
    <row r="22" spans="1:8" ht="12" x14ac:dyDescent="0.2">
      <c r="A22" s="19" t="s">
        <v>11</v>
      </c>
      <c r="B22" s="11" t="s">
        <v>9</v>
      </c>
      <c r="C22" s="18" t="s">
        <v>44</v>
      </c>
      <c r="D22" s="10">
        <v>8</v>
      </c>
      <c r="E22" s="12">
        <f t="shared" si="2"/>
        <v>5.9000000000000003E-6</v>
      </c>
      <c r="F22" s="19">
        <v>5.9</v>
      </c>
      <c r="G22" s="12">
        <f t="shared" si="1"/>
        <v>5.9000000000000003E-6</v>
      </c>
      <c r="H22" s="13">
        <v>0</v>
      </c>
    </row>
    <row r="23" spans="1:8" ht="12" x14ac:dyDescent="0.2">
      <c r="A23" s="17" t="s">
        <v>12</v>
      </c>
      <c r="B23" s="11" t="s">
        <v>9</v>
      </c>
      <c r="C23" s="18" t="s">
        <v>17</v>
      </c>
      <c r="D23" s="10">
        <v>8</v>
      </c>
      <c r="E23" s="12">
        <f t="shared" si="2"/>
        <v>3.8999999999999999E-6</v>
      </c>
      <c r="F23" s="19">
        <v>3.9</v>
      </c>
      <c r="G23" s="12">
        <f t="shared" si="1"/>
        <v>3.8999999999999999E-6</v>
      </c>
      <c r="H23" s="13">
        <v>0</v>
      </c>
    </row>
    <row r="24" spans="1:8" ht="12" x14ac:dyDescent="0.2">
      <c r="A24" s="17" t="s">
        <v>10</v>
      </c>
      <c r="B24" s="11" t="s">
        <v>9</v>
      </c>
      <c r="C24" s="18" t="s">
        <v>45</v>
      </c>
      <c r="D24" s="10">
        <v>8</v>
      </c>
      <c r="E24" s="12">
        <f t="shared" si="2"/>
        <v>3.8999999999999999E-6</v>
      </c>
      <c r="F24" s="19">
        <v>3.9</v>
      </c>
      <c r="G24" s="12">
        <f t="shared" si="1"/>
        <v>3.8999999999999999E-6</v>
      </c>
      <c r="H24" s="13">
        <v>0</v>
      </c>
    </row>
    <row r="25" spans="1:8" ht="12" x14ac:dyDescent="0.2">
      <c r="A25" s="20" t="s">
        <v>29</v>
      </c>
      <c r="B25" s="11" t="s">
        <v>9</v>
      </c>
      <c r="C25" s="18" t="s">
        <v>46</v>
      </c>
      <c r="D25" s="10">
        <v>8</v>
      </c>
      <c r="E25" s="12">
        <f t="shared" si="2"/>
        <v>3.8999999999999999E-6</v>
      </c>
      <c r="F25" s="19">
        <v>3.9</v>
      </c>
      <c r="G25" s="12">
        <f t="shared" si="1"/>
        <v>3.8999999999999999E-6</v>
      </c>
      <c r="H25" s="13">
        <v>0</v>
      </c>
    </row>
    <row r="26" spans="1:8" ht="12" x14ac:dyDescent="0.2">
      <c r="A26" s="19" t="s">
        <v>11</v>
      </c>
      <c r="B26" s="11" t="s">
        <v>9</v>
      </c>
      <c r="C26" s="18" t="s">
        <v>47</v>
      </c>
      <c r="D26" s="10">
        <v>8</v>
      </c>
      <c r="E26" s="12">
        <f t="shared" si="2"/>
        <v>3.8999999999999999E-6</v>
      </c>
      <c r="F26" s="19">
        <v>3.9</v>
      </c>
      <c r="G26" s="12">
        <f t="shared" si="1"/>
        <v>3.8999999999999999E-6</v>
      </c>
      <c r="H26" s="13">
        <v>0</v>
      </c>
    </row>
    <row r="27" spans="1:8" ht="12" x14ac:dyDescent="0.2">
      <c r="A27" s="17" t="s">
        <v>12</v>
      </c>
      <c r="B27" s="11" t="s">
        <v>9</v>
      </c>
      <c r="C27" s="18" t="s">
        <v>48</v>
      </c>
      <c r="D27" s="10">
        <v>8</v>
      </c>
      <c r="E27" s="12">
        <f t="shared" si="2"/>
        <v>5.9000000000000003E-6</v>
      </c>
      <c r="F27" s="19">
        <v>5.9</v>
      </c>
      <c r="G27" s="12">
        <v>0</v>
      </c>
      <c r="H27" s="13">
        <f>F27/1000000</f>
        <v>5.9000000000000003E-6</v>
      </c>
    </row>
    <row r="28" spans="1:8" ht="12" x14ac:dyDescent="0.2">
      <c r="A28" s="17" t="s">
        <v>12</v>
      </c>
      <c r="B28" s="11" t="s">
        <v>9</v>
      </c>
      <c r="C28" s="18" t="s">
        <v>49</v>
      </c>
      <c r="D28" s="10">
        <v>8</v>
      </c>
      <c r="E28" s="12">
        <f t="shared" si="2"/>
        <v>3.8999999999999999E-6</v>
      </c>
      <c r="F28" s="19">
        <v>3.9</v>
      </c>
      <c r="G28" s="12">
        <v>0</v>
      </c>
      <c r="H28" s="13">
        <f t="shared" ref="H28:H43" si="3">F28/1000000</f>
        <v>3.8999999999999999E-6</v>
      </c>
    </row>
    <row r="29" spans="1:8" ht="12" x14ac:dyDescent="0.2">
      <c r="A29" s="17" t="s">
        <v>10</v>
      </c>
      <c r="B29" s="11" t="s">
        <v>9</v>
      </c>
      <c r="C29" s="18" t="s">
        <v>50</v>
      </c>
      <c r="D29" s="10">
        <v>8</v>
      </c>
      <c r="E29" s="12">
        <f t="shared" si="2"/>
        <v>5.9000000000000003E-6</v>
      </c>
      <c r="F29" s="19">
        <v>5.9</v>
      </c>
      <c r="G29" s="12">
        <v>0</v>
      </c>
      <c r="H29" s="13">
        <f t="shared" si="3"/>
        <v>5.9000000000000003E-6</v>
      </c>
    </row>
    <row r="30" spans="1:8" ht="12" x14ac:dyDescent="0.2">
      <c r="A30" s="17" t="s">
        <v>10</v>
      </c>
      <c r="B30" s="11" t="s">
        <v>9</v>
      </c>
      <c r="C30" s="18" t="s">
        <v>51</v>
      </c>
      <c r="D30" s="10">
        <v>8</v>
      </c>
      <c r="E30" s="12">
        <f t="shared" si="2"/>
        <v>5.9000000000000003E-6</v>
      </c>
      <c r="F30" s="19">
        <v>5.9</v>
      </c>
      <c r="G30" s="12">
        <v>0</v>
      </c>
      <c r="H30" s="13">
        <f t="shared" si="3"/>
        <v>5.9000000000000003E-6</v>
      </c>
    </row>
    <row r="31" spans="1:8" ht="12" x14ac:dyDescent="0.2">
      <c r="A31" s="20" t="s">
        <v>29</v>
      </c>
      <c r="B31" s="11" t="s">
        <v>9</v>
      </c>
      <c r="C31" s="18" t="s">
        <v>18</v>
      </c>
      <c r="D31" s="10">
        <v>8</v>
      </c>
      <c r="E31" s="12">
        <f t="shared" si="2"/>
        <v>5.9000000000000003E-6</v>
      </c>
      <c r="F31" s="19">
        <v>5.9</v>
      </c>
      <c r="G31" s="12">
        <v>0</v>
      </c>
      <c r="H31" s="13">
        <f t="shared" si="3"/>
        <v>5.9000000000000003E-6</v>
      </c>
    </row>
    <row r="32" spans="1:8" ht="12" x14ac:dyDescent="0.2">
      <c r="A32" s="20" t="s">
        <v>29</v>
      </c>
      <c r="B32" s="11" t="s">
        <v>9</v>
      </c>
      <c r="C32" s="18" t="s">
        <v>52</v>
      </c>
      <c r="D32" s="10">
        <v>8</v>
      </c>
      <c r="E32" s="12">
        <f t="shared" si="2"/>
        <v>3.8999999999999999E-6</v>
      </c>
      <c r="F32" s="19">
        <v>3.9</v>
      </c>
      <c r="G32" s="12">
        <v>0</v>
      </c>
      <c r="H32" s="13">
        <f t="shared" si="3"/>
        <v>3.8999999999999999E-6</v>
      </c>
    </row>
    <row r="33" spans="1:8" ht="12" x14ac:dyDescent="0.2">
      <c r="A33" s="17" t="s">
        <v>12</v>
      </c>
      <c r="B33" s="11" t="s">
        <v>9</v>
      </c>
      <c r="C33" s="18" t="s">
        <v>53</v>
      </c>
      <c r="D33" s="10">
        <v>8</v>
      </c>
      <c r="E33" s="12">
        <f t="shared" si="2"/>
        <v>3.8999999999999999E-6</v>
      </c>
      <c r="F33" s="19">
        <v>3.9</v>
      </c>
      <c r="G33" s="12">
        <v>0</v>
      </c>
      <c r="H33" s="13">
        <f t="shared" si="3"/>
        <v>3.8999999999999999E-6</v>
      </c>
    </row>
    <row r="34" spans="1:8" ht="12" x14ac:dyDescent="0.2">
      <c r="A34" s="17" t="s">
        <v>10</v>
      </c>
      <c r="B34" s="11" t="s">
        <v>9</v>
      </c>
      <c r="C34" s="18" t="s">
        <v>54</v>
      </c>
      <c r="D34" s="10">
        <v>8</v>
      </c>
      <c r="E34" s="12">
        <f t="shared" si="2"/>
        <v>3.8999999999999999E-6</v>
      </c>
      <c r="F34" s="19">
        <v>3.9</v>
      </c>
      <c r="G34" s="12">
        <v>0</v>
      </c>
      <c r="H34" s="13">
        <f t="shared" si="3"/>
        <v>3.8999999999999999E-6</v>
      </c>
    </row>
    <row r="35" spans="1:8" ht="24" x14ac:dyDescent="0.2">
      <c r="A35" s="17" t="s">
        <v>10</v>
      </c>
      <c r="B35" s="11" t="s">
        <v>28</v>
      </c>
      <c r="C35" s="18" t="s">
        <v>19</v>
      </c>
      <c r="D35" s="10">
        <v>3</v>
      </c>
      <c r="E35" s="12">
        <f t="shared" si="2"/>
        <v>3.7000000000000002E-6</v>
      </c>
      <c r="F35" s="19">
        <v>3.7</v>
      </c>
      <c r="G35" s="12">
        <v>0</v>
      </c>
      <c r="H35" s="13">
        <f t="shared" si="3"/>
        <v>3.7000000000000002E-6</v>
      </c>
    </row>
    <row r="36" spans="1:8" ht="24" x14ac:dyDescent="0.2">
      <c r="A36" s="17" t="s">
        <v>10</v>
      </c>
      <c r="B36" s="11" t="s">
        <v>28</v>
      </c>
      <c r="C36" s="18" t="s">
        <v>20</v>
      </c>
      <c r="D36" s="10">
        <v>3</v>
      </c>
      <c r="E36" s="12">
        <f t="shared" si="2"/>
        <v>9.0000000000000002E-6</v>
      </c>
      <c r="F36" s="19">
        <v>9</v>
      </c>
      <c r="G36" s="12">
        <v>0</v>
      </c>
      <c r="H36" s="13">
        <f t="shared" si="3"/>
        <v>9.0000000000000002E-6</v>
      </c>
    </row>
    <row r="37" spans="1:8" ht="12" x14ac:dyDescent="0.2">
      <c r="A37" s="17" t="s">
        <v>10</v>
      </c>
      <c r="B37" s="11" t="s">
        <v>9</v>
      </c>
      <c r="C37" s="18" t="s">
        <v>21</v>
      </c>
      <c r="D37" s="10">
        <v>8</v>
      </c>
      <c r="E37" s="12">
        <f t="shared" si="2"/>
        <v>2.268E-5</v>
      </c>
      <c r="F37" s="19">
        <v>22.68</v>
      </c>
      <c r="G37" s="12">
        <v>0</v>
      </c>
      <c r="H37" s="13">
        <f t="shared" si="3"/>
        <v>2.268E-5</v>
      </c>
    </row>
    <row r="38" spans="1:8" ht="24" x14ac:dyDescent="0.2">
      <c r="A38" s="17" t="s">
        <v>10</v>
      </c>
      <c r="B38" s="11" t="s">
        <v>28</v>
      </c>
      <c r="C38" s="18" t="s">
        <v>22</v>
      </c>
      <c r="D38" s="10">
        <v>3</v>
      </c>
      <c r="E38" s="12">
        <f t="shared" si="2"/>
        <v>5.6300000000000003E-6</v>
      </c>
      <c r="F38" s="19">
        <v>5.63</v>
      </c>
      <c r="G38" s="12">
        <v>0</v>
      </c>
      <c r="H38" s="13">
        <f t="shared" si="3"/>
        <v>5.6300000000000003E-6</v>
      </c>
    </row>
    <row r="39" spans="1:8" ht="24" x14ac:dyDescent="0.2">
      <c r="A39" s="17" t="s">
        <v>12</v>
      </c>
      <c r="B39" s="11" t="s">
        <v>28</v>
      </c>
      <c r="C39" s="18" t="s">
        <v>23</v>
      </c>
      <c r="D39" s="10">
        <v>3</v>
      </c>
      <c r="E39" s="12">
        <f t="shared" si="2"/>
        <v>2.7E-6</v>
      </c>
      <c r="F39" s="19">
        <v>2.7</v>
      </c>
      <c r="G39" s="12">
        <v>0</v>
      </c>
      <c r="H39" s="13">
        <f t="shared" si="3"/>
        <v>2.7E-6</v>
      </c>
    </row>
    <row r="40" spans="1:8" ht="24" x14ac:dyDescent="0.2">
      <c r="A40" s="17" t="s">
        <v>10</v>
      </c>
      <c r="B40" s="11" t="s">
        <v>28</v>
      </c>
      <c r="C40" s="18" t="s">
        <v>24</v>
      </c>
      <c r="D40" s="10">
        <v>3</v>
      </c>
      <c r="E40" s="12">
        <f t="shared" si="2"/>
        <v>5.6399999999999994E-6</v>
      </c>
      <c r="F40" s="19">
        <v>5.64</v>
      </c>
      <c r="G40" s="12">
        <v>0</v>
      </c>
      <c r="H40" s="13">
        <f t="shared" si="3"/>
        <v>5.6399999999999994E-6</v>
      </c>
    </row>
    <row r="41" spans="1:8" ht="12" x14ac:dyDescent="0.2">
      <c r="A41" s="17" t="s">
        <v>10</v>
      </c>
      <c r="B41" s="11" t="s">
        <v>9</v>
      </c>
      <c r="C41" s="18" t="s">
        <v>25</v>
      </c>
      <c r="D41" s="10">
        <v>8</v>
      </c>
      <c r="E41" s="12">
        <f t="shared" si="2"/>
        <v>3.0949999999999999E-4</v>
      </c>
      <c r="F41" s="19">
        <v>309.5</v>
      </c>
      <c r="G41" s="12">
        <v>0</v>
      </c>
      <c r="H41" s="13">
        <f t="shared" si="3"/>
        <v>3.0949999999999999E-4</v>
      </c>
    </row>
    <row r="42" spans="1:8" ht="12" x14ac:dyDescent="0.2">
      <c r="A42" s="17" t="s">
        <v>12</v>
      </c>
      <c r="B42" s="11" t="s">
        <v>9</v>
      </c>
      <c r="C42" s="18" t="s">
        <v>26</v>
      </c>
      <c r="D42" s="10">
        <v>8</v>
      </c>
      <c r="E42" s="12">
        <f t="shared" si="2"/>
        <v>1.7787E-4</v>
      </c>
      <c r="F42" s="19">
        <v>177.87</v>
      </c>
      <c r="G42" s="12">
        <v>0</v>
      </c>
      <c r="H42" s="13">
        <f t="shared" si="3"/>
        <v>1.7787E-4</v>
      </c>
    </row>
    <row r="43" spans="1:8" ht="12" x14ac:dyDescent="0.2">
      <c r="A43" s="17" t="s">
        <v>10</v>
      </c>
      <c r="B43" s="11" t="s">
        <v>9</v>
      </c>
      <c r="C43" s="18" t="s">
        <v>27</v>
      </c>
      <c r="D43" s="10">
        <v>8</v>
      </c>
      <c r="E43" s="12">
        <f t="shared" si="2"/>
        <v>3.8999999999999999E-6</v>
      </c>
      <c r="F43" s="19">
        <v>3.9</v>
      </c>
      <c r="G43" s="12">
        <v>0</v>
      </c>
      <c r="H43" s="13">
        <f t="shared" si="3"/>
        <v>3.8999999999999999E-6</v>
      </c>
    </row>
    <row r="44" spans="1:8" ht="12" x14ac:dyDescent="0.2">
      <c r="A44" s="11"/>
      <c r="B44" s="11"/>
      <c r="C44" s="11" t="s">
        <v>13</v>
      </c>
      <c r="D44" s="10"/>
      <c r="E44" s="12">
        <f>SUM(E7:E43)</f>
        <v>6.5912000000000002E-4</v>
      </c>
      <c r="F44" s="23"/>
      <c r="G44" s="12">
        <f>SUM(G7:G43)</f>
        <v>7.9300000000000003E-5</v>
      </c>
      <c r="H44" s="6">
        <f>SUM(H7:H43)</f>
        <v>5.7981999999999999E-4</v>
      </c>
    </row>
  </sheetData>
  <autoFilter ref="B1:B44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Буря Владимир Геннадьевич</dc:creator>
  <cp:keywords/>
  <dc:description/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2024-07-29T11:22:35Z</dcterms:modified>
</cp:coreProperties>
</file>